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9 клас " sheetId="1" r:id="rId1"/>
    <sheet name="10 клас " sheetId="2" r:id="rId2"/>
    <sheet name="11 клас " sheetId="3" r:id="rId3"/>
  </sheets>
  <definedNames>
    <definedName name="OLE_LINK1" localSheetId="0">'9 клас '!$A$2</definedName>
    <definedName name="_xlnm.Print_Area" localSheetId="1">'10 клас '!$A$1:$L$24</definedName>
    <definedName name="_xlnm.Print_Area" localSheetId="2">'11 клас '!$A$1:$L$12</definedName>
    <definedName name="_xlnm.Print_Area" localSheetId="0">'9 клас '!$A$1:$L$33</definedName>
  </definedNames>
  <calcPr fullCalcOnLoad="1"/>
</workbook>
</file>

<file path=xl/sharedStrings.xml><?xml version="1.0" encoding="utf-8"?>
<sst xmlns="http://schemas.openxmlformats.org/spreadsheetml/2006/main" count="376" uniqueCount="177">
  <si>
    <t>Завдання</t>
  </si>
  <si>
    <t>Школа</t>
  </si>
  <si>
    <t>Район</t>
  </si>
  <si>
    <t>ПІБ</t>
  </si>
  <si>
    <t>№</t>
  </si>
  <si>
    <t xml:space="preserve">тести </t>
  </si>
  <si>
    <t>тв.1</t>
  </si>
  <si>
    <t>тв.2</t>
  </si>
  <si>
    <t>задача 1</t>
  </si>
  <si>
    <t>задача 2</t>
  </si>
  <si>
    <t>задача 3</t>
  </si>
  <si>
    <t xml:space="preserve">Сума </t>
  </si>
  <si>
    <t>Місце</t>
  </si>
  <si>
    <t>Печерський</t>
  </si>
  <si>
    <t>Український гуманітарний ліцей</t>
  </si>
  <si>
    <t>Подільський</t>
  </si>
  <si>
    <t>Оболонський</t>
  </si>
  <si>
    <t>Шевченківський</t>
  </si>
  <si>
    <t>Дарницький</t>
  </si>
  <si>
    <t>Ліцей «Наукова зміна»</t>
  </si>
  <si>
    <t>Гімназія «Діалог»</t>
  </si>
  <si>
    <t>Солом'янський</t>
  </si>
  <si>
    <t>Голосіївський</t>
  </si>
  <si>
    <t>Деснянський</t>
  </si>
  <si>
    <t>Дніпровський</t>
  </si>
  <si>
    <t>ПЛ НТУУ "КПІ"</t>
  </si>
  <si>
    <t>Васягіна Валерія Віталіївна</t>
  </si>
  <si>
    <t>Венгер Максим Анатолійович</t>
  </si>
  <si>
    <t>Природничо-науковий ліцей №145</t>
  </si>
  <si>
    <t>Волкова Дарія Олександрівна</t>
  </si>
  <si>
    <t>Гімназія №178</t>
  </si>
  <si>
    <t>Ліцей №144</t>
  </si>
  <si>
    <t>Дробязко Олександра Вікторівна</t>
  </si>
  <si>
    <t>ЗНЗ ІІ-ІІІ ступенів «Фінансовий ліцей»</t>
  </si>
  <si>
    <t>Карауш Марк Максимович</t>
  </si>
  <si>
    <t>Кузнєцов Віктор Вікторович</t>
  </si>
  <si>
    <t>Кухарчук Вероніка Петрівна</t>
  </si>
  <si>
    <t>Кущ Іван Олександрович</t>
  </si>
  <si>
    <t>Машталяр Юрій Орестович</t>
  </si>
  <si>
    <t>Ліцей №142</t>
  </si>
  <si>
    <t>Меркуль Марія Олександрівна</t>
  </si>
  <si>
    <t>Гімназія №290</t>
  </si>
  <si>
    <t>Мормуль Євген Анатолійович</t>
  </si>
  <si>
    <t>Рубан Денис Олександрович</t>
  </si>
  <si>
    <t>Савельєв Олександр Андрійович</t>
  </si>
  <si>
    <t>Сидоренко Валерія Тарасівна</t>
  </si>
  <si>
    <t>Стукін Віталій Станіславович</t>
  </si>
  <si>
    <t>Шашков Владислав Костянтинович</t>
  </si>
  <si>
    <t>Києво-Печерський ліцей №171 "Лідер"</t>
  </si>
  <si>
    <t>Андріяш Марія Олександрівна</t>
  </si>
  <si>
    <t>Бєляєв Микита Олегович</t>
  </si>
  <si>
    <t>Заїка Богдан Юрійович</t>
  </si>
  <si>
    <t>Мазуренко Микита Сергійович</t>
  </si>
  <si>
    <t>Мацих Міхаіл Валерійович</t>
  </si>
  <si>
    <t>Погосян Каміла Олександрівна</t>
  </si>
  <si>
    <t>ФПЛ</t>
  </si>
  <si>
    <t>Скубенко Каріна Валеріївна</t>
  </si>
  <si>
    <t>Федорова Катерина Генадіївна</t>
  </si>
  <si>
    <t>Слов’янська гімназія</t>
  </si>
  <si>
    <t>НВК № 143</t>
  </si>
  <si>
    <t>Алексик Наталія Василівна</t>
  </si>
  <si>
    <t>Бакуров Артем Андрійович</t>
  </si>
  <si>
    <t>Будзинський Артем Валерійович</t>
  </si>
  <si>
    <t>Вахнюк Вікторія Андріївна</t>
  </si>
  <si>
    <t xml:space="preserve">Економіко-правовий ліцей ІІ-ІІІ ступенів </t>
  </si>
  <si>
    <t>Вовк Дмитро Олександрович</t>
  </si>
  <si>
    <t>Гаращенко Анна Дмитрівна</t>
  </si>
  <si>
    <t>Голота Артем Олексійович</t>
  </si>
  <si>
    <t>Гімназія №323</t>
  </si>
  <si>
    <t>Гудзь Андрій Степанович</t>
  </si>
  <si>
    <t>Гук Юлія Олегівна</t>
  </si>
  <si>
    <t>Женжера Владислав Ігорович</t>
  </si>
  <si>
    <t>Жук-Шахрай Богдан Сергійович</t>
  </si>
  <si>
    <t>Кащенко Надія Володимирівна</t>
  </si>
  <si>
    <t>Коваленко Вікторія Вікторівна</t>
  </si>
  <si>
    <t>Кострубіна Марія Сергіївна</t>
  </si>
  <si>
    <t>Курик Сергій Сергійович</t>
  </si>
  <si>
    <t>Пшенична Марія Дмитрівна</t>
  </si>
  <si>
    <t>Рубайко Катерина Андріївна</t>
  </si>
  <si>
    <t>ЛПЕПІ</t>
  </si>
  <si>
    <t>Савельєва Анастасія Андріївна</t>
  </si>
  <si>
    <t>Скічко Кирил Ігорович</t>
  </si>
  <si>
    <t>Старікова Світлана Юріївна</t>
  </si>
  <si>
    <t>Столярець Ольга Сергіївна</t>
  </si>
  <si>
    <t>Темчишена Єлизавета Олегівна</t>
  </si>
  <si>
    <t>Харченко Дмитро Олександрович</t>
  </si>
  <si>
    <t>Черніков Нікіта Юрійович</t>
  </si>
  <si>
    <t>Ліцей № 227 імені М.М.Громова міста Києва</t>
  </si>
  <si>
    <t>Воробйов Кирил Ігорович</t>
  </si>
  <si>
    <t xml:space="preserve">Гімназія «Троєщина» </t>
  </si>
  <si>
    <t>Головіна Вікторія Сергіївна</t>
  </si>
  <si>
    <t>Григоров Антон Олегович</t>
  </si>
  <si>
    <t>Ліцей №100 «Поділ»</t>
  </si>
  <si>
    <t>Дорощук Ольга Володимирівна</t>
  </si>
  <si>
    <t>Елфімов Олексій Сергійович</t>
  </si>
  <si>
    <t xml:space="preserve">Гімназія № 39 </t>
  </si>
  <si>
    <t>Жукова Поліна Олексіївна</t>
  </si>
  <si>
    <t>Зіменков Дмитро Андрійович</t>
  </si>
  <si>
    <t>Зорина Анастасія Олексіївна</t>
  </si>
  <si>
    <t>Кавун Анна Вікторівна</t>
  </si>
  <si>
    <t>Коновець Катерина Ігорівна</t>
  </si>
  <si>
    <t>Кравцов Олег Олексійович</t>
  </si>
  <si>
    <t>Кузьменко Дар'я Костянтинівна</t>
  </si>
  <si>
    <t>Лейбук Юлія Юріївна</t>
  </si>
  <si>
    <t>Маруда Анастасія Сергіївна</t>
  </si>
  <si>
    <t>Мисник Єгор Геннадійович</t>
  </si>
  <si>
    <t>Нікітіна Юлія Олексіївна</t>
  </si>
  <si>
    <t xml:space="preserve">Перепелиця Надія Дмитрівна   </t>
  </si>
  <si>
    <t>НВК "Оболонь"</t>
  </si>
  <si>
    <t>Свістунов Андрій Олександрович</t>
  </si>
  <si>
    <t>Стояновський Даниїл Олександрович</t>
  </si>
  <si>
    <t>Ткаченко Марія Володимирівна</t>
  </si>
  <si>
    <t>Школа І-ІІІ ступенів № 147</t>
  </si>
  <si>
    <t>Юрчик Андрій Анатолійович</t>
  </si>
  <si>
    <t>Русановський ліцей</t>
  </si>
  <si>
    <t>Андрійко Марія Олександрівна</t>
  </si>
  <si>
    <t>Кловський ліцей №77</t>
  </si>
  <si>
    <t>Барановський Олег Федорович</t>
  </si>
  <si>
    <t>АКЛ</t>
  </si>
  <si>
    <t>Бесараб Юлія Володимирівна</t>
  </si>
  <si>
    <t>Бєлоусов Нікіта Олексійович</t>
  </si>
  <si>
    <t>Бутенко Константин Олександрович</t>
  </si>
  <si>
    <t>Глуховський  Павло  Олександрович</t>
  </si>
  <si>
    <t>Г'льоза Анастася Олександрівна</t>
  </si>
  <si>
    <t>Горуля Катерина Олександрівна</t>
  </si>
  <si>
    <t>Грабовий Даніїл Олександрович</t>
  </si>
  <si>
    <t>СЗШ №166</t>
  </si>
  <si>
    <t>Добренька Дарина Владиславівна</t>
  </si>
  <si>
    <t>Долонов Артем Олексійович</t>
  </si>
  <si>
    <t>Гімназія № 179 міста Києва</t>
  </si>
  <si>
    <t>СЗШ №67</t>
  </si>
  <si>
    <t>Жиліна Оксана Віталіївна</t>
  </si>
  <si>
    <t>Кириленко Катерина Юріївна</t>
  </si>
  <si>
    <t>Ліцей «Голосіївський» № 241 міста Києва</t>
  </si>
  <si>
    <t xml:space="preserve">Кокіна Анастасія  Вікторівна </t>
  </si>
  <si>
    <t>Спеціалізована школа І-ІІІ ступенів № 250</t>
  </si>
  <si>
    <t>Косий Віталій Юрійович</t>
  </si>
  <si>
    <t>Кошик Дарина Ігорівна</t>
  </si>
  <si>
    <t>СШ №302</t>
  </si>
  <si>
    <t>Кравцев Володимир Олексійович</t>
  </si>
  <si>
    <t>СШ №73</t>
  </si>
  <si>
    <t>Ляскович Ангеліна Олександрівна</t>
  </si>
  <si>
    <t>Микитенко Дмитро Андрійович</t>
  </si>
  <si>
    <t>Міндер Юлія Василівна</t>
  </si>
  <si>
    <t>Нетревожко Данило Костянтинович</t>
  </si>
  <si>
    <t>Перч Ольга Юріївна</t>
  </si>
  <si>
    <t>Романенко Владислав Сергійович</t>
  </si>
  <si>
    <t>Рябоконь Максим Сергійович</t>
  </si>
  <si>
    <t>Савченкова Катерина Володимирівна</t>
  </si>
  <si>
    <t>Сердюк Олександр Миколайович</t>
  </si>
  <si>
    <t>Серебрянський Давід Святославович</t>
  </si>
  <si>
    <t>Стегніщева Олександра Миколаївна</t>
  </si>
  <si>
    <t>Фіцай Богдан Петрович</t>
  </si>
  <si>
    <t>Цимбал Ілля Валентинович</t>
  </si>
  <si>
    <t>Чорненко Юлія Олександрівна</t>
  </si>
  <si>
    <t>Щербакова Маргарита Сергіївна</t>
  </si>
  <si>
    <t>Фарафонова Євгенія</t>
  </si>
  <si>
    <t xml:space="preserve">Школа </t>
  </si>
  <si>
    <t>Голова журі</t>
  </si>
  <si>
    <t>Члени журі</t>
  </si>
  <si>
    <t>Задорожна Н.П.</t>
  </si>
  <si>
    <t>Поліванова Н.М.</t>
  </si>
  <si>
    <t>Бєлкіна О.О.</t>
  </si>
  <si>
    <t>Бицюра Ю.В.</t>
  </si>
  <si>
    <t>Малець Олексій Андрійович</t>
  </si>
  <si>
    <t>Волошина О.І.</t>
  </si>
  <si>
    <t>Марковська К.А.</t>
  </si>
  <si>
    <t>Омельченко Н.З.</t>
  </si>
  <si>
    <t>Кривчук К.В.</t>
  </si>
  <si>
    <t>Коїч Дімітрій Мирославович</t>
  </si>
  <si>
    <t>Данилова О.Є.</t>
  </si>
  <si>
    <t>Кирильчук О.В.</t>
  </si>
  <si>
    <t>Філюк В.В.</t>
  </si>
  <si>
    <t>Карпюк Г.І.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</si>
  <si>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Попередні результати ІІІ (міського) етапу Всеукраїнської учнівської олімпіади з економіки
9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</si>
  <si>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Попередні результати ІІІ (міського) етапу Всеукраїнської учнівської олімпіади з економіки
10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</si>
  <si>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Попередні результати ІІІ (міського) етапу Всеукраїнської учнівської олімпіади з економіки
11 клас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</si>
</sst>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10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2" fontId="0" fillId="0" borderId="0" xfId="53" applyNumberFormat="1" applyBorder="1">
      <alignment/>
      <protection/>
    </xf>
    <xf numFmtId="2" fontId="0" fillId="0" borderId="0" xfId="53" applyNumberFormat="1">
      <alignment/>
      <protection/>
    </xf>
    <xf numFmtId="188" fontId="5" fillId="0" borderId="11" xfId="53" applyNumberFormat="1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/>
      <protection/>
    </xf>
    <xf numFmtId="0" fontId="0" fillId="0" borderId="11" xfId="53" applyBorder="1">
      <alignment/>
      <protection/>
    </xf>
    <xf numFmtId="0" fontId="5" fillId="0" borderId="0" xfId="53" applyFont="1" applyBorder="1" applyAlignment="1">
      <alignment horizontal="center" vertical="top" wrapText="1"/>
      <protection/>
    </xf>
    <xf numFmtId="1" fontId="2" fillId="0" borderId="0" xfId="53" applyNumberFormat="1" applyFont="1" applyBorder="1" applyAlignment="1">
      <alignment horizontal="center" vertical="top" wrapText="1"/>
      <protection/>
    </xf>
    <xf numFmtId="1" fontId="0" fillId="0" borderId="0" xfId="53" applyNumberForma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top" wrapText="1"/>
      <protection/>
    </xf>
    <xf numFmtId="1" fontId="5" fillId="0" borderId="11" xfId="53" applyNumberFormat="1" applyFont="1" applyBorder="1" applyAlignment="1">
      <alignment horizontal="center"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1" fontId="5" fillId="0" borderId="11" xfId="53" applyNumberFormat="1" applyFont="1" applyFill="1" applyBorder="1" applyAlignment="1">
      <alignment horizontal="center" vertical="top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1" fontId="5" fillId="0" borderId="11" xfId="53" applyNumberFormat="1" applyFont="1" applyBorder="1" applyAlignment="1">
      <alignment horizontal="center" vertical="center" wrapText="1"/>
      <protection/>
    </xf>
    <xf numFmtId="1" fontId="5" fillId="0" borderId="11" xfId="53" applyNumberFormat="1" applyFont="1" applyBorder="1" applyAlignment="1">
      <alignment horizontal="center" vertical="center"/>
      <protection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188" fontId="5" fillId="0" borderId="11" xfId="53" applyNumberFormat="1" applyFont="1" applyFill="1" applyBorder="1" applyAlignment="1">
      <alignment horizontal="center" vertical="top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48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0" fillId="0" borderId="0" xfId="53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11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5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5" fillId="0" borderId="0" xfId="53" applyFont="1" applyFill="1" applyBorder="1">
      <alignment/>
      <protection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13" xfId="53" applyFont="1" applyFill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horizontal="center"/>
      <protection/>
    </xf>
    <xf numFmtId="1" fontId="2" fillId="0" borderId="11" xfId="53" applyNumberFormat="1" applyFont="1" applyBorder="1" applyAlignment="1">
      <alignment horizontal="center" vertical="top" wrapText="1"/>
      <protection/>
    </xf>
    <xf numFmtId="9" fontId="10" fillId="0" borderId="0" xfId="57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2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3" xfId="53" applyNumberFormat="1" applyFont="1" applyFill="1" applyBorder="1" applyAlignment="1">
      <alignment horizontal="center" vertical="center"/>
      <protection/>
    </xf>
    <xf numFmtId="1" fontId="5" fillId="0" borderId="11" xfId="53" applyNumberFormat="1" applyFont="1" applyFill="1" applyBorder="1" applyAlignment="1">
      <alignment horizontal="center" vertical="center"/>
      <protection/>
    </xf>
    <xf numFmtId="188" fontId="5" fillId="0" borderId="11" xfId="53" applyNumberFormat="1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1" fontId="4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ill="1" applyBorder="1" applyAlignment="1">
      <alignment/>
      <protection/>
    </xf>
    <xf numFmtId="0" fontId="0" fillId="0" borderId="11" xfId="53" applyFill="1" applyBorder="1">
      <alignment/>
      <protection/>
    </xf>
    <xf numFmtId="0" fontId="13" fillId="0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9" fontId="10" fillId="32" borderId="0" xfId="57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center"/>
    </xf>
    <xf numFmtId="9" fontId="10" fillId="0" borderId="0" xfId="57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1" fontId="5" fillId="0" borderId="13" xfId="53" applyNumberFormat="1" applyFont="1" applyBorder="1" applyAlignment="1">
      <alignment horizontal="center" vertical="top" wrapText="1"/>
      <protection/>
    </xf>
    <xf numFmtId="0" fontId="0" fillId="0" borderId="13" xfId="53" applyBorder="1">
      <alignment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7.421875" style="21" customWidth="1"/>
    <col min="2" max="2" width="30.140625" style="1" customWidth="1"/>
    <col min="3" max="3" width="33.421875" style="1" customWidth="1"/>
    <col min="4" max="4" width="15.28125" style="1" customWidth="1"/>
    <col min="5" max="11" width="6.57421875" style="1" customWidth="1"/>
    <col min="12" max="12" width="7.140625" style="1" customWidth="1"/>
    <col min="13" max="16384" width="9.140625" style="1" customWidth="1"/>
  </cols>
  <sheetData>
    <row r="1" spans="1:12" ht="106.5" customHeight="1" thickBot="1">
      <c r="A1" s="112" t="s">
        <v>174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4" t="s">
        <v>4</v>
      </c>
      <c r="B2" s="117" t="s">
        <v>3</v>
      </c>
      <c r="C2" s="117" t="s">
        <v>1</v>
      </c>
      <c r="D2" s="117" t="s">
        <v>2</v>
      </c>
      <c r="E2" s="117" t="s">
        <v>0</v>
      </c>
      <c r="F2" s="117"/>
      <c r="G2" s="117"/>
      <c r="H2" s="117"/>
      <c r="I2" s="117"/>
      <c r="J2" s="117"/>
      <c r="K2" s="117"/>
      <c r="L2" s="117"/>
    </row>
    <row r="3" spans="1:12" ht="4.5" customHeight="1">
      <c r="A3" s="115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4" customHeight="1">
      <c r="A4" s="116"/>
      <c r="B4" s="119"/>
      <c r="C4" s="119"/>
      <c r="D4" s="119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ht="12.75" customHeight="1">
      <c r="A5" s="83">
        <v>1</v>
      </c>
      <c r="B5" s="47" t="s">
        <v>76</v>
      </c>
      <c r="C5" s="47" t="s">
        <v>33</v>
      </c>
      <c r="D5" s="47" t="s">
        <v>15</v>
      </c>
      <c r="E5" s="49">
        <v>25</v>
      </c>
      <c r="F5" s="49">
        <v>6</v>
      </c>
      <c r="G5" s="49">
        <v>8</v>
      </c>
      <c r="H5" s="49">
        <v>1</v>
      </c>
      <c r="I5" s="49">
        <v>15</v>
      </c>
      <c r="J5" s="49">
        <v>20</v>
      </c>
      <c r="K5" s="49">
        <f aca="true" t="shared" si="0" ref="K5:K28">SUM(E5:J5)</f>
        <v>75</v>
      </c>
      <c r="L5" s="50"/>
    </row>
    <row r="6" spans="1:12" ht="12.75" customHeight="1">
      <c r="A6" s="83">
        <f>A5+1</f>
        <v>2</v>
      </c>
      <c r="B6" s="47" t="s">
        <v>70</v>
      </c>
      <c r="C6" s="47" t="s">
        <v>33</v>
      </c>
      <c r="D6" s="47" t="s">
        <v>15</v>
      </c>
      <c r="E6" s="49">
        <v>24</v>
      </c>
      <c r="F6" s="49">
        <v>2</v>
      </c>
      <c r="G6" s="49">
        <v>8</v>
      </c>
      <c r="H6" s="49">
        <v>4</v>
      </c>
      <c r="I6" s="49">
        <v>5</v>
      </c>
      <c r="J6" s="49">
        <v>6</v>
      </c>
      <c r="K6" s="49">
        <f t="shared" si="0"/>
        <v>49</v>
      </c>
      <c r="L6" s="51"/>
    </row>
    <row r="7" spans="1:12" ht="12.75" customHeight="1">
      <c r="A7" s="83">
        <v>3</v>
      </c>
      <c r="B7" s="47" t="s">
        <v>72</v>
      </c>
      <c r="C7" s="47" t="s">
        <v>59</v>
      </c>
      <c r="D7" s="47" t="s">
        <v>16</v>
      </c>
      <c r="E7" s="20">
        <v>25</v>
      </c>
      <c r="F7" s="20">
        <v>4</v>
      </c>
      <c r="G7" s="20">
        <v>4</v>
      </c>
      <c r="H7" s="20">
        <v>3</v>
      </c>
      <c r="I7" s="20">
        <v>6</v>
      </c>
      <c r="J7" s="20">
        <v>6</v>
      </c>
      <c r="K7" s="49">
        <f t="shared" si="0"/>
        <v>48</v>
      </c>
      <c r="L7" s="51"/>
    </row>
    <row r="8" spans="1:12" ht="12.75" customHeight="1">
      <c r="A8" s="83">
        <v>4</v>
      </c>
      <c r="B8" s="47" t="s">
        <v>65</v>
      </c>
      <c r="C8" s="47" t="s">
        <v>19</v>
      </c>
      <c r="D8" s="47" t="s">
        <v>18</v>
      </c>
      <c r="E8" s="52">
        <v>24</v>
      </c>
      <c r="F8" s="52">
        <v>5</v>
      </c>
      <c r="G8" s="52">
        <v>4</v>
      </c>
      <c r="H8" s="52">
        <v>2</v>
      </c>
      <c r="I8" s="52">
        <v>3</v>
      </c>
      <c r="J8" s="52">
        <v>6</v>
      </c>
      <c r="K8" s="49">
        <f t="shared" si="0"/>
        <v>44</v>
      </c>
      <c r="L8" s="51"/>
    </row>
    <row r="9" spans="1:12" ht="12.75" customHeight="1">
      <c r="A9" s="83">
        <v>5</v>
      </c>
      <c r="B9" s="47" t="s">
        <v>69</v>
      </c>
      <c r="C9" s="47" t="s">
        <v>19</v>
      </c>
      <c r="D9" s="47" t="s">
        <v>18</v>
      </c>
      <c r="E9" s="20">
        <v>22</v>
      </c>
      <c r="F9" s="20">
        <v>8</v>
      </c>
      <c r="G9" s="20">
        <v>6</v>
      </c>
      <c r="H9" s="20">
        <v>3</v>
      </c>
      <c r="I9" s="20">
        <v>1</v>
      </c>
      <c r="J9" s="20">
        <v>2</v>
      </c>
      <c r="K9" s="49">
        <f t="shared" si="0"/>
        <v>42</v>
      </c>
      <c r="L9" s="51"/>
    </row>
    <row r="10" spans="1:12" ht="12.75" customHeight="1">
      <c r="A10" s="83">
        <v>6</v>
      </c>
      <c r="B10" s="47" t="s">
        <v>61</v>
      </c>
      <c r="C10" s="47" t="s">
        <v>59</v>
      </c>
      <c r="D10" s="47" t="s">
        <v>16</v>
      </c>
      <c r="E10" s="20">
        <v>23</v>
      </c>
      <c r="F10" s="20">
        <v>1</v>
      </c>
      <c r="G10" s="20">
        <v>5</v>
      </c>
      <c r="H10" s="20">
        <v>3</v>
      </c>
      <c r="I10" s="20">
        <v>3</v>
      </c>
      <c r="J10" s="20">
        <v>6</v>
      </c>
      <c r="K10" s="49">
        <f t="shared" si="0"/>
        <v>41</v>
      </c>
      <c r="L10" s="51"/>
    </row>
    <row r="11" spans="1:12" ht="12.75" customHeight="1">
      <c r="A11" s="83">
        <v>7</v>
      </c>
      <c r="B11" s="47" t="s">
        <v>81</v>
      </c>
      <c r="C11" s="47" t="s">
        <v>55</v>
      </c>
      <c r="D11" s="47" t="s">
        <v>21</v>
      </c>
      <c r="E11" s="4">
        <v>29</v>
      </c>
      <c r="F11" s="4">
        <v>1</v>
      </c>
      <c r="G11" s="4">
        <v>4</v>
      </c>
      <c r="H11" s="4">
        <v>1</v>
      </c>
      <c r="I11" s="4">
        <v>0</v>
      </c>
      <c r="J11" s="4">
        <v>5</v>
      </c>
      <c r="K11" s="25">
        <f t="shared" si="0"/>
        <v>40</v>
      </c>
      <c r="L11" s="51"/>
    </row>
    <row r="12" spans="1:12" ht="12.75" customHeight="1">
      <c r="A12" s="83">
        <v>8</v>
      </c>
      <c r="B12" s="47" t="s">
        <v>85</v>
      </c>
      <c r="C12" s="47" t="s">
        <v>33</v>
      </c>
      <c r="D12" s="47" t="s">
        <v>15</v>
      </c>
      <c r="E12" s="4">
        <v>24</v>
      </c>
      <c r="F12" s="4">
        <v>3</v>
      </c>
      <c r="G12" s="4">
        <v>0</v>
      </c>
      <c r="H12" s="4">
        <v>9</v>
      </c>
      <c r="I12" s="4">
        <v>0</v>
      </c>
      <c r="J12" s="4">
        <v>2</v>
      </c>
      <c r="K12" s="25">
        <f t="shared" si="0"/>
        <v>38</v>
      </c>
      <c r="L12" s="51"/>
    </row>
    <row r="13" spans="1:12" ht="12.75" customHeight="1">
      <c r="A13" s="83">
        <v>9</v>
      </c>
      <c r="B13" s="47" t="s">
        <v>62</v>
      </c>
      <c r="C13" s="47" t="s">
        <v>39</v>
      </c>
      <c r="D13" s="47" t="s">
        <v>21</v>
      </c>
      <c r="E13" s="20">
        <v>19</v>
      </c>
      <c r="F13" s="20">
        <v>2</v>
      </c>
      <c r="G13" s="20">
        <v>6</v>
      </c>
      <c r="H13" s="20">
        <v>1</v>
      </c>
      <c r="I13" s="20">
        <v>6</v>
      </c>
      <c r="J13" s="20">
        <v>3</v>
      </c>
      <c r="K13" s="49">
        <f t="shared" si="0"/>
        <v>37</v>
      </c>
      <c r="L13" s="51"/>
    </row>
    <row r="14" spans="1:12" ht="12.75" customHeight="1">
      <c r="A14" s="83">
        <f>A13+1</f>
        <v>10</v>
      </c>
      <c r="B14" s="47" t="s">
        <v>77</v>
      </c>
      <c r="C14" s="47" t="s">
        <v>30</v>
      </c>
      <c r="D14" s="47" t="s">
        <v>21</v>
      </c>
      <c r="E14" s="4">
        <v>23</v>
      </c>
      <c r="F14" s="4">
        <v>3</v>
      </c>
      <c r="G14" s="4">
        <v>3</v>
      </c>
      <c r="H14" s="4">
        <v>0</v>
      </c>
      <c r="I14" s="4">
        <v>4</v>
      </c>
      <c r="J14" s="4">
        <v>4</v>
      </c>
      <c r="K14" s="25">
        <f t="shared" si="0"/>
        <v>37</v>
      </c>
      <c r="L14" s="51"/>
    </row>
    <row r="15" spans="1:12" ht="12.75" customHeight="1">
      <c r="A15" s="83">
        <v>11</v>
      </c>
      <c r="B15" s="47" t="s">
        <v>63</v>
      </c>
      <c r="C15" s="47" t="s">
        <v>64</v>
      </c>
      <c r="D15" s="47" t="s">
        <v>23</v>
      </c>
      <c r="E15" s="20">
        <v>17</v>
      </c>
      <c r="F15" s="20">
        <v>3</v>
      </c>
      <c r="G15" s="20">
        <v>7</v>
      </c>
      <c r="H15" s="20">
        <v>1</v>
      </c>
      <c r="I15" s="20">
        <v>0</v>
      </c>
      <c r="J15" s="20">
        <v>6</v>
      </c>
      <c r="K15" s="49">
        <f t="shared" si="0"/>
        <v>34</v>
      </c>
      <c r="L15" s="20"/>
    </row>
    <row r="16" spans="1:12" ht="12.75" customHeight="1">
      <c r="A16" s="83">
        <f>A15+1</f>
        <v>12</v>
      </c>
      <c r="B16" s="47" t="s">
        <v>80</v>
      </c>
      <c r="C16" s="47" t="s">
        <v>30</v>
      </c>
      <c r="D16" s="47" t="s">
        <v>21</v>
      </c>
      <c r="E16" s="4">
        <v>18</v>
      </c>
      <c r="F16" s="4">
        <v>0</v>
      </c>
      <c r="G16" s="4">
        <v>6</v>
      </c>
      <c r="H16" s="4">
        <v>3</v>
      </c>
      <c r="I16" s="4">
        <v>1</v>
      </c>
      <c r="J16" s="4">
        <v>6</v>
      </c>
      <c r="K16" s="25">
        <f t="shared" si="0"/>
        <v>34</v>
      </c>
      <c r="L16" s="20"/>
    </row>
    <row r="17" spans="1:12" ht="12.75" customHeight="1">
      <c r="A17" s="83">
        <v>13</v>
      </c>
      <c r="B17" s="47" t="s">
        <v>60</v>
      </c>
      <c r="C17" s="47" t="s">
        <v>30</v>
      </c>
      <c r="D17" s="47" t="s">
        <v>21</v>
      </c>
      <c r="E17" s="20">
        <v>20</v>
      </c>
      <c r="F17" s="20">
        <v>3</v>
      </c>
      <c r="G17" s="20">
        <v>5</v>
      </c>
      <c r="H17" s="20">
        <v>0</v>
      </c>
      <c r="I17" s="20">
        <v>1</v>
      </c>
      <c r="J17" s="20">
        <v>3</v>
      </c>
      <c r="K17" s="49">
        <f t="shared" si="0"/>
        <v>32</v>
      </c>
      <c r="L17" s="20"/>
    </row>
    <row r="18" spans="1:12" ht="12.75" customHeight="1">
      <c r="A18" s="83">
        <f>A17+1</f>
        <v>14</v>
      </c>
      <c r="B18" s="47" t="s">
        <v>83</v>
      </c>
      <c r="C18" s="47" t="s">
        <v>41</v>
      </c>
      <c r="D18" s="47" t="s">
        <v>18</v>
      </c>
      <c r="E18" s="4">
        <v>20</v>
      </c>
      <c r="F18" s="4">
        <v>1</v>
      </c>
      <c r="G18" s="4">
        <v>3</v>
      </c>
      <c r="H18" s="4">
        <v>2</v>
      </c>
      <c r="I18" s="4">
        <v>1</v>
      </c>
      <c r="J18" s="4">
        <v>4</v>
      </c>
      <c r="K18" s="25">
        <f t="shared" si="0"/>
        <v>31</v>
      </c>
      <c r="L18" s="20"/>
    </row>
    <row r="19" spans="1:12" ht="12.75" customHeight="1">
      <c r="A19" s="83">
        <v>15</v>
      </c>
      <c r="B19" s="47" t="s">
        <v>71</v>
      </c>
      <c r="C19" s="47" t="s">
        <v>41</v>
      </c>
      <c r="D19" s="47" t="s">
        <v>18</v>
      </c>
      <c r="E19" s="20">
        <v>13</v>
      </c>
      <c r="F19" s="20">
        <v>5</v>
      </c>
      <c r="G19" s="20">
        <v>4</v>
      </c>
      <c r="H19" s="20">
        <v>2</v>
      </c>
      <c r="I19" s="20">
        <v>2</v>
      </c>
      <c r="J19" s="20">
        <v>4</v>
      </c>
      <c r="K19" s="49">
        <f t="shared" si="0"/>
        <v>30</v>
      </c>
      <c r="L19" s="20"/>
    </row>
    <row r="20" spans="1:12" ht="12.75" customHeight="1">
      <c r="A20" s="83">
        <f>A19+1</f>
        <v>16</v>
      </c>
      <c r="B20" s="47" t="s">
        <v>75</v>
      </c>
      <c r="C20" s="47" t="s">
        <v>30</v>
      </c>
      <c r="D20" s="47" t="s">
        <v>21</v>
      </c>
      <c r="E20" s="20">
        <v>17</v>
      </c>
      <c r="F20" s="20">
        <v>7</v>
      </c>
      <c r="G20" s="20">
        <v>4</v>
      </c>
      <c r="H20" s="20">
        <v>0</v>
      </c>
      <c r="I20" s="20">
        <v>2</v>
      </c>
      <c r="J20" s="20">
        <v>0</v>
      </c>
      <c r="K20" s="49">
        <f t="shared" si="0"/>
        <v>30</v>
      </c>
      <c r="L20" s="20"/>
    </row>
    <row r="21" spans="1:12" ht="12.75" customHeight="1">
      <c r="A21" s="83">
        <v>17</v>
      </c>
      <c r="B21" s="47" t="s">
        <v>84</v>
      </c>
      <c r="C21" s="47" t="s">
        <v>19</v>
      </c>
      <c r="D21" s="47" t="s">
        <v>18</v>
      </c>
      <c r="E21" s="20">
        <v>15</v>
      </c>
      <c r="F21" s="20">
        <v>2</v>
      </c>
      <c r="G21" s="20">
        <v>5</v>
      </c>
      <c r="H21" s="20">
        <v>4</v>
      </c>
      <c r="I21" s="20">
        <v>0</v>
      </c>
      <c r="J21" s="20">
        <v>4</v>
      </c>
      <c r="K21" s="25">
        <f t="shared" si="0"/>
        <v>30</v>
      </c>
      <c r="L21" s="4"/>
    </row>
    <row r="22" spans="1:12" ht="12.75" customHeight="1">
      <c r="A22" s="83">
        <f>A21+1</f>
        <v>18</v>
      </c>
      <c r="B22" s="47" t="s">
        <v>86</v>
      </c>
      <c r="C22" s="47" t="s">
        <v>59</v>
      </c>
      <c r="D22" s="47" t="s">
        <v>16</v>
      </c>
      <c r="E22" s="4">
        <v>22</v>
      </c>
      <c r="F22" s="4">
        <v>0</v>
      </c>
      <c r="G22" s="4">
        <v>3</v>
      </c>
      <c r="H22" s="4">
        <v>3</v>
      </c>
      <c r="I22" s="4">
        <v>0</v>
      </c>
      <c r="J22" s="4">
        <v>2</v>
      </c>
      <c r="K22" s="25">
        <f t="shared" si="0"/>
        <v>30</v>
      </c>
      <c r="L22" s="4"/>
    </row>
    <row r="23" spans="1:12" ht="12.75" customHeight="1">
      <c r="A23" s="83">
        <v>19</v>
      </c>
      <c r="B23" s="47" t="s">
        <v>74</v>
      </c>
      <c r="C23" s="47" t="s">
        <v>64</v>
      </c>
      <c r="D23" s="47" t="s">
        <v>23</v>
      </c>
      <c r="E23" s="20">
        <v>18</v>
      </c>
      <c r="F23" s="20">
        <v>2</v>
      </c>
      <c r="G23" s="20">
        <v>4</v>
      </c>
      <c r="H23" s="20">
        <v>0</v>
      </c>
      <c r="I23" s="20">
        <v>0</v>
      </c>
      <c r="J23" s="20">
        <v>4</v>
      </c>
      <c r="K23" s="49">
        <f t="shared" si="0"/>
        <v>28</v>
      </c>
      <c r="L23" s="4"/>
    </row>
    <row r="24" spans="1:12" ht="12.75" customHeight="1">
      <c r="A24" s="83">
        <f>A23+1</f>
        <v>20</v>
      </c>
      <c r="B24" s="47" t="s">
        <v>82</v>
      </c>
      <c r="C24" s="47" t="s">
        <v>64</v>
      </c>
      <c r="D24" s="47" t="s">
        <v>23</v>
      </c>
      <c r="E24" s="4">
        <v>18</v>
      </c>
      <c r="F24" s="4">
        <v>0</v>
      </c>
      <c r="G24" s="4">
        <v>4</v>
      </c>
      <c r="H24" s="4">
        <v>3</v>
      </c>
      <c r="I24" s="4">
        <v>1</v>
      </c>
      <c r="J24" s="4">
        <v>0</v>
      </c>
      <c r="K24" s="25">
        <f t="shared" si="0"/>
        <v>26</v>
      </c>
      <c r="L24" s="4"/>
    </row>
    <row r="25" spans="1:12" ht="12.75" customHeight="1">
      <c r="A25" s="83">
        <v>21</v>
      </c>
      <c r="B25" s="47" t="s">
        <v>78</v>
      </c>
      <c r="C25" s="47" t="s">
        <v>64</v>
      </c>
      <c r="D25" s="47" t="s">
        <v>23</v>
      </c>
      <c r="E25" s="4">
        <v>12</v>
      </c>
      <c r="F25" s="4">
        <v>1</v>
      </c>
      <c r="G25" s="4">
        <v>8</v>
      </c>
      <c r="H25" s="4">
        <v>2</v>
      </c>
      <c r="I25" s="4">
        <v>1</v>
      </c>
      <c r="J25" s="4">
        <v>0</v>
      </c>
      <c r="K25" s="25">
        <f t="shared" si="0"/>
        <v>24</v>
      </c>
      <c r="L25" s="4"/>
    </row>
    <row r="26" spans="1:12" ht="12.75" customHeight="1">
      <c r="A26" s="83">
        <f>A25+1</f>
        <v>22</v>
      </c>
      <c r="B26" s="47" t="s">
        <v>73</v>
      </c>
      <c r="C26" s="47" t="s">
        <v>14</v>
      </c>
      <c r="D26" s="47" t="s">
        <v>13</v>
      </c>
      <c r="E26" s="20">
        <v>14</v>
      </c>
      <c r="F26" s="20">
        <v>0</v>
      </c>
      <c r="G26" s="20">
        <v>4</v>
      </c>
      <c r="H26" s="20">
        <v>2</v>
      </c>
      <c r="I26" s="20">
        <v>0</v>
      </c>
      <c r="J26" s="20">
        <v>3</v>
      </c>
      <c r="K26" s="49">
        <f t="shared" si="0"/>
        <v>23</v>
      </c>
      <c r="L26" s="4"/>
    </row>
    <row r="27" spans="1:12" ht="12.75" customHeight="1">
      <c r="A27" s="83">
        <v>23</v>
      </c>
      <c r="B27" s="47" t="s">
        <v>66</v>
      </c>
      <c r="C27" s="47" t="s">
        <v>31</v>
      </c>
      <c r="D27" s="47" t="s">
        <v>21</v>
      </c>
      <c r="E27" s="20">
        <v>11</v>
      </c>
      <c r="F27" s="20">
        <v>0</v>
      </c>
      <c r="G27" s="20">
        <v>4</v>
      </c>
      <c r="H27" s="20">
        <v>0</v>
      </c>
      <c r="I27" s="20">
        <v>0</v>
      </c>
      <c r="J27" s="20">
        <v>3</v>
      </c>
      <c r="K27" s="49">
        <f t="shared" si="0"/>
        <v>18</v>
      </c>
      <c r="L27" s="4"/>
    </row>
    <row r="28" spans="1:12" ht="12.75" customHeight="1">
      <c r="A28" s="83">
        <f>A27+1</f>
        <v>24</v>
      </c>
      <c r="B28" s="47" t="s">
        <v>67</v>
      </c>
      <c r="C28" s="47" t="s">
        <v>68</v>
      </c>
      <c r="D28" s="47" t="s">
        <v>18</v>
      </c>
      <c r="E28" s="20">
        <v>13</v>
      </c>
      <c r="F28" s="20">
        <v>0</v>
      </c>
      <c r="G28" s="20">
        <v>4</v>
      </c>
      <c r="H28" s="20">
        <v>0</v>
      </c>
      <c r="I28" s="20">
        <v>1</v>
      </c>
      <c r="J28" s="20">
        <v>0</v>
      </c>
      <c r="K28" s="20">
        <f t="shared" si="0"/>
        <v>18</v>
      </c>
      <c r="L28" s="4"/>
    </row>
    <row r="29" spans="1:12" ht="15.75">
      <c r="A29" s="69"/>
      <c r="B29" s="61"/>
      <c r="C29" s="54"/>
      <c r="D29" s="54"/>
      <c r="E29" s="12"/>
      <c r="F29" s="12"/>
      <c r="G29" s="12"/>
      <c r="H29" s="12"/>
      <c r="I29" s="12"/>
      <c r="J29" s="12"/>
      <c r="K29" s="12"/>
      <c r="L29" s="12"/>
    </row>
    <row r="30" spans="1:12" ht="15.75">
      <c r="A30" s="69"/>
      <c r="B30" s="54" t="s">
        <v>158</v>
      </c>
      <c r="C30" s="54" t="s">
        <v>163</v>
      </c>
      <c r="D30" s="54"/>
      <c r="E30" s="12"/>
      <c r="F30" s="12"/>
      <c r="G30" s="12"/>
      <c r="H30" s="12"/>
      <c r="I30" s="12"/>
      <c r="J30" s="12"/>
      <c r="K30" s="12"/>
      <c r="L30" s="12"/>
    </row>
    <row r="31" spans="1:12" ht="15.75">
      <c r="A31" s="69"/>
      <c r="B31" s="70" t="s">
        <v>159</v>
      </c>
      <c r="C31" s="54" t="s">
        <v>160</v>
      </c>
      <c r="D31" s="56"/>
      <c r="E31" s="12"/>
      <c r="F31" s="12"/>
      <c r="G31" s="12"/>
      <c r="H31" s="12"/>
      <c r="I31" s="12"/>
      <c r="J31" s="12"/>
      <c r="K31" s="12"/>
      <c r="L31" s="12"/>
    </row>
    <row r="32" spans="1:12" ht="15.75">
      <c r="A32" s="69"/>
      <c r="B32" s="61"/>
      <c r="C32" s="54" t="s">
        <v>161</v>
      </c>
      <c r="D32" s="54"/>
      <c r="E32" s="12"/>
      <c r="F32" s="12"/>
      <c r="G32" s="12"/>
      <c r="H32" s="12"/>
      <c r="I32" s="12"/>
      <c r="J32" s="12"/>
      <c r="K32" s="12"/>
      <c r="L32" s="12"/>
    </row>
    <row r="33" spans="1:12" ht="15.75">
      <c r="A33" s="2"/>
      <c r="B33" s="53"/>
      <c r="C33" s="54" t="s">
        <v>162</v>
      </c>
      <c r="D33" s="53"/>
      <c r="E33" s="44"/>
      <c r="F33" s="44"/>
      <c r="G33" s="44"/>
      <c r="H33" s="44"/>
      <c r="I33" s="44"/>
      <c r="J33" s="44"/>
      <c r="K33" s="44"/>
      <c r="L33" s="12"/>
    </row>
    <row r="34" spans="1:12" ht="15.75">
      <c r="A34" s="23"/>
      <c r="B34" s="55"/>
      <c r="C34" s="54"/>
      <c r="D34" s="54"/>
      <c r="E34" s="5"/>
      <c r="F34" s="5"/>
      <c r="G34" s="5"/>
      <c r="H34" s="5"/>
      <c r="I34" s="5"/>
      <c r="J34" s="5"/>
      <c r="K34" s="5"/>
      <c r="L34" s="5"/>
    </row>
    <row r="35" spans="1:12" ht="20.25" customHeight="1">
      <c r="A35" s="23"/>
      <c r="B35" s="56"/>
      <c r="C35" s="54"/>
      <c r="D35" s="57"/>
      <c r="E35" s="5"/>
      <c r="F35" s="5"/>
      <c r="G35" s="5"/>
      <c r="H35" s="5"/>
      <c r="I35" s="5"/>
      <c r="J35" s="5"/>
      <c r="K35" s="5"/>
      <c r="L35" s="5"/>
    </row>
    <row r="36" spans="1:12" ht="15.75">
      <c r="A36" s="23"/>
      <c r="B36" s="58"/>
      <c r="C36" s="54"/>
      <c r="D36" s="59"/>
      <c r="E36" s="5"/>
      <c r="F36" s="5"/>
      <c r="G36" s="5"/>
      <c r="H36" s="5"/>
      <c r="I36" s="5"/>
      <c r="J36" s="5"/>
      <c r="K36" s="5"/>
      <c r="L36" s="5"/>
    </row>
    <row r="37" spans="1:12" ht="15.75">
      <c r="A37" s="23"/>
      <c r="B37" s="53"/>
      <c r="C37" s="54"/>
      <c r="D37" s="53"/>
      <c r="E37" s="5"/>
      <c r="F37" s="5"/>
      <c r="G37" s="5"/>
      <c r="H37" s="5"/>
      <c r="I37" s="5"/>
      <c r="J37" s="5"/>
      <c r="K37" s="5"/>
      <c r="L37" s="5"/>
    </row>
    <row r="38" spans="1:12" ht="15.75">
      <c r="A38" s="23"/>
      <c r="B38" s="53"/>
      <c r="C38" s="54"/>
      <c r="D38" s="53"/>
      <c r="E38" s="5"/>
      <c r="F38" s="5"/>
      <c r="G38" s="5"/>
      <c r="H38" s="5"/>
      <c r="I38" s="5"/>
      <c r="J38" s="5"/>
      <c r="K38" s="5"/>
      <c r="L38" s="5"/>
    </row>
    <row r="39" spans="1:12" ht="15.75">
      <c r="A39" s="23"/>
      <c r="B39" s="54"/>
      <c r="C39" s="54"/>
      <c r="D39" s="54"/>
      <c r="E39" s="5"/>
      <c r="F39" s="5"/>
      <c r="G39" s="5"/>
      <c r="H39" s="5"/>
      <c r="I39" s="5"/>
      <c r="J39" s="5"/>
      <c r="K39" s="5"/>
      <c r="L39" s="5"/>
    </row>
    <row r="40" spans="1:12" ht="15.75">
      <c r="A40" s="23"/>
      <c r="B40" s="54"/>
      <c r="C40" s="54"/>
      <c r="D40" s="54"/>
      <c r="E40" s="5"/>
      <c r="F40" s="5"/>
      <c r="G40" s="5"/>
      <c r="H40" s="5"/>
      <c r="I40" s="5"/>
      <c r="J40" s="5"/>
      <c r="K40" s="5"/>
      <c r="L40" s="5"/>
    </row>
    <row r="41" spans="1:12" ht="15.75">
      <c r="A41" s="23"/>
      <c r="B41" s="58"/>
      <c r="C41" s="54"/>
      <c r="D41" s="59"/>
      <c r="E41" s="5"/>
      <c r="F41" s="5"/>
      <c r="G41" s="5"/>
      <c r="H41" s="5"/>
      <c r="I41" s="5"/>
      <c r="J41" s="5"/>
      <c r="K41" s="5"/>
      <c r="L41" s="5"/>
    </row>
    <row r="42" spans="1:12" ht="15.75">
      <c r="A42" s="23"/>
      <c r="B42" s="53"/>
      <c r="C42" s="54"/>
      <c r="D42" s="53"/>
      <c r="E42" s="5"/>
      <c r="F42" s="5"/>
      <c r="G42" s="5"/>
      <c r="H42" s="5"/>
      <c r="I42" s="5"/>
      <c r="J42" s="5"/>
      <c r="K42" s="5"/>
      <c r="L42" s="5"/>
    </row>
    <row r="43" spans="1:12" ht="15.75">
      <c r="A43" s="23"/>
      <c r="B43" s="58"/>
      <c r="C43" s="54"/>
      <c r="D43" s="58"/>
      <c r="E43" s="5"/>
      <c r="F43" s="5"/>
      <c r="G43" s="5"/>
      <c r="H43" s="5"/>
      <c r="I43" s="5"/>
      <c r="J43" s="5"/>
      <c r="K43" s="5"/>
      <c r="L43" s="5"/>
    </row>
    <row r="44" spans="1:12" ht="15.75">
      <c r="A44" s="23"/>
      <c r="B44" s="60"/>
      <c r="C44" s="54"/>
      <c r="D44" s="54"/>
      <c r="E44" s="5"/>
      <c r="F44" s="5"/>
      <c r="G44" s="5"/>
      <c r="H44" s="5"/>
      <c r="I44" s="5"/>
      <c r="J44" s="5"/>
      <c r="K44" s="5"/>
      <c r="L44" s="5"/>
    </row>
    <row r="45" spans="1:12" ht="15.75">
      <c r="A45" s="23"/>
      <c r="B45" s="61"/>
      <c r="C45" s="54"/>
      <c r="D45" s="54"/>
      <c r="E45" s="5"/>
      <c r="F45" s="5"/>
      <c r="G45" s="5"/>
      <c r="H45" s="5"/>
      <c r="I45" s="5"/>
      <c r="J45" s="5"/>
      <c r="K45" s="5"/>
      <c r="L45" s="5"/>
    </row>
    <row r="46" spans="1:12" ht="15.75">
      <c r="A46" s="23"/>
      <c r="B46" s="62"/>
      <c r="C46" s="54"/>
      <c r="D46" s="63"/>
      <c r="E46" s="5"/>
      <c r="F46" s="5"/>
      <c r="G46" s="5"/>
      <c r="H46" s="5"/>
      <c r="I46" s="5"/>
      <c r="J46" s="5"/>
      <c r="K46" s="5"/>
      <c r="L46" s="5"/>
    </row>
    <row r="47" spans="1:12" ht="15.75">
      <c r="A47" s="23"/>
      <c r="B47" s="64"/>
      <c r="C47" s="54"/>
      <c r="D47" s="65"/>
      <c r="E47" s="5"/>
      <c r="F47" s="5"/>
      <c r="G47" s="5"/>
      <c r="H47" s="5"/>
      <c r="I47" s="5"/>
      <c r="J47" s="5"/>
      <c r="K47" s="5"/>
      <c r="L47" s="5"/>
    </row>
    <row r="48" spans="1:12" ht="15.75">
      <c r="A48" s="23"/>
      <c r="B48" s="66"/>
      <c r="C48" s="54"/>
      <c r="D48" s="66"/>
      <c r="E48" s="5"/>
      <c r="F48" s="5"/>
      <c r="G48" s="5"/>
      <c r="H48" s="5"/>
      <c r="I48" s="5"/>
      <c r="J48" s="5"/>
      <c r="K48" s="5"/>
      <c r="L48" s="5"/>
    </row>
    <row r="49" spans="1:12" ht="15.75">
      <c r="A49" s="23"/>
      <c r="B49" s="66"/>
      <c r="C49" s="54"/>
      <c r="D49" s="66"/>
      <c r="E49" s="5"/>
      <c r="F49" s="5"/>
      <c r="G49" s="5"/>
      <c r="H49" s="5"/>
      <c r="I49" s="5"/>
      <c r="J49" s="5"/>
      <c r="K49" s="5"/>
      <c r="L49" s="5"/>
    </row>
    <row r="50" spans="1:12" ht="15.75">
      <c r="A50" s="23"/>
      <c r="B50" s="58"/>
      <c r="C50" s="54"/>
      <c r="D50" s="63"/>
      <c r="E50" s="5"/>
      <c r="F50" s="5"/>
      <c r="G50" s="5"/>
      <c r="H50" s="5"/>
      <c r="I50" s="5"/>
      <c r="J50" s="5"/>
      <c r="K50" s="5"/>
      <c r="L50" s="5"/>
    </row>
    <row r="51" spans="1:12" ht="15.75">
      <c r="A51" s="23"/>
      <c r="B51" s="58"/>
      <c r="C51" s="54"/>
      <c r="D51" s="62"/>
      <c r="E51" s="5"/>
      <c r="F51" s="5"/>
      <c r="G51" s="5"/>
      <c r="H51" s="5"/>
      <c r="I51" s="5"/>
      <c r="J51" s="5"/>
      <c r="K51" s="5"/>
      <c r="L51" s="5"/>
    </row>
    <row r="52" spans="1:12" ht="15.75">
      <c r="A52" s="23"/>
      <c r="B52" s="66"/>
      <c r="C52" s="54"/>
      <c r="D52" s="66"/>
      <c r="E52" s="5"/>
      <c r="F52" s="5"/>
      <c r="G52" s="5"/>
      <c r="H52" s="5"/>
      <c r="I52" s="5"/>
      <c r="J52" s="5"/>
      <c r="K52" s="5"/>
      <c r="L52" s="5"/>
    </row>
    <row r="53" spans="1:12" ht="15.75">
      <c r="A53" s="23"/>
      <c r="B53" s="62"/>
      <c r="C53" s="54"/>
      <c r="D53" s="63"/>
      <c r="E53" s="5"/>
      <c r="F53" s="5"/>
      <c r="G53" s="5"/>
      <c r="H53" s="5"/>
      <c r="I53" s="5"/>
      <c r="J53" s="5"/>
      <c r="K53" s="5"/>
      <c r="L53" s="5"/>
    </row>
    <row r="54" spans="1:12" ht="15.75">
      <c r="A54" s="23"/>
      <c r="B54" s="64"/>
      <c r="C54" s="54"/>
      <c r="D54" s="65"/>
      <c r="E54" s="5"/>
      <c r="F54" s="5"/>
      <c r="G54" s="5"/>
      <c r="H54" s="5"/>
      <c r="I54" s="5"/>
      <c r="J54" s="5"/>
      <c r="K54" s="5"/>
      <c r="L54" s="5"/>
    </row>
    <row r="55" spans="1:12" ht="15.75">
      <c r="A55" s="23"/>
      <c r="B55" s="67"/>
      <c r="C55" s="54"/>
      <c r="D55" s="68"/>
      <c r="E55" s="5"/>
      <c r="F55" s="5"/>
      <c r="G55" s="5"/>
      <c r="H55" s="5"/>
      <c r="I55" s="5"/>
      <c r="J55" s="5"/>
      <c r="K55" s="5"/>
      <c r="L55" s="5"/>
    </row>
    <row r="56" spans="1:12" ht="15.75">
      <c r="A56" s="23"/>
      <c r="B56" s="62"/>
      <c r="C56" s="54"/>
      <c r="D56" s="63"/>
      <c r="E56" s="5"/>
      <c r="F56" s="5"/>
      <c r="G56" s="5"/>
      <c r="H56" s="5"/>
      <c r="I56" s="5"/>
      <c r="J56" s="5"/>
      <c r="K56" s="5"/>
      <c r="L56" s="5"/>
    </row>
    <row r="57" spans="1:12" ht="15.75">
      <c r="A57" s="23"/>
      <c r="B57" s="68"/>
      <c r="C57" s="68"/>
      <c r="D57" s="68"/>
      <c r="E57" s="5"/>
      <c r="F57" s="5"/>
      <c r="G57" s="5"/>
      <c r="H57" s="5"/>
      <c r="I57" s="5"/>
      <c r="J57" s="5"/>
      <c r="K57" s="5"/>
      <c r="L57" s="5"/>
    </row>
    <row r="58" spans="1:12" ht="15.75">
      <c r="A58" s="23"/>
      <c r="B58" s="68"/>
      <c r="C58" s="68"/>
      <c r="D58" s="68"/>
      <c r="E58" s="5"/>
      <c r="F58" s="5"/>
      <c r="G58" s="5"/>
      <c r="H58" s="5"/>
      <c r="I58" s="5"/>
      <c r="J58" s="5"/>
      <c r="K58" s="5"/>
      <c r="L58" s="5"/>
    </row>
    <row r="59" spans="1:12" ht="15.75">
      <c r="A59" s="23"/>
      <c r="B59" s="62"/>
      <c r="C59" s="54"/>
      <c r="D59" s="63"/>
      <c r="E59" s="5"/>
      <c r="F59" s="5"/>
      <c r="G59" s="5"/>
      <c r="H59" s="5"/>
      <c r="I59" s="5"/>
      <c r="J59" s="5"/>
      <c r="K59" s="5"/>
      <c r="L59" s="5"/>
    </row>
    <row r="60" spans="1:12" ht="15.75">
      <c r="A60" s="23"/>
      <c r="B60" s="58"/>
      <c r="C60" s="54"/>
      <c r="D60" s="63"/>
      <c r="E60" s="5"/>
      <c r="F60" s="5"/>
      <c r="G60" s="5"/>
      <c r="H60" s="5"/>
      <c r="I60" s="5"/>
      <c r="J60" s="5"/>
      <c r="K60" s="5"/>
      <c r="L60" s="5"/>
    </row>
    <row r="61" spans="1:12" ht="12.75">
      <c r="A61" s="23"/>
      <c r="B61" s="43"/>
      <c r="C61" s="43"/>
      <c r="D61" s="43"/>
      <c r="E61" s="5"/>
      <c r="F61" s="5"/>
      <c r="G61" s="5"/>
      <c r="H61" s="5"/>
      <c r="I61" s="5"/>
      <c r="J61" s="5"/>
      <c r="K61" s="5"/>
      <c r="L61" s="5"/>
    </row>
    <row r="62" spans="1:12" ht="12.75">
      <c r="A62" s="2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2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2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2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2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2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2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2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2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22"/>
      <c r="B78" s="5"/>
      <c r="C78" s="5"/>
      <c r="D78" s="5"/>
      <c r="E78" s="6"/>
      <c r="F78" s="6"/>
      <c r="G78" s="6"/>
      <c r="H78" s="6"/>
      <c r="I78" s="6"/>
      <c r="J78" s="6"/>
      <c r="K78" s="6"/>
      <c r="L78" s="2"/>
    </row>
    <row r="79" spans="1:12" ht="12.75">
      <c r="A79" s="22"/>
      <c r="B79" s="5"/>
      <c r="C79" s="5"/>
      <c r="D79" s="5"/>
      <c r="E79" s="6"/>
      <c r="F79" s="6"/>
      <c r="G79" s="6"/>
      <c r="H79" s="6"/>
      <c r="I79" s="6"/>
      <c r="J79" s="6"/>
      <c r="K79" s="6"/>
      <c r="L79" s="2"/>
    </row>
    <row r="80" spans="1:12" ht="12.75">
      <c r="A80" s="22"/>
      <c r="B80" s="5"/>
      <c r="C80" s="5"/>
      <c r="D80" s="5"/>
      <c r="E80" s="6"/>
      <c r="F80" s="6"/>
      <c r="G80" s="6"/>
      <c r="H80" s="6"/>
      <c r="I80" s="6"/>
      <c r="J80" s="6"/>
      <c r="K80" s="6"/>
      <c r="L80" s="2"/>
    </row>
    <row r="81" spans="1:12" ht="12.75">
      <c r="A81" s="22"/>
      <c r="B81" s="5"/>
      <c r="C81" s="5"/>
      <c r="D81" s="5"/>
      <c r="E81" s="6"/>
      <c r="F81" s="6"/>
      <c r="G81" s="6"/>
      <c r="H81" s="6"/>
      <c r="I81" s="6"/>
      <c r="J81" s="6"/>
      <c r="K81" s="6"/>
      <c r="L81" s="2"/>
    </row>
    <row r="82" spans="1:12" ht="12.75">
      <c r="A82" s="22"/>
      <c r="B82" s="5"/>
      <c r="C82" s="5"/>
      <c r="D82" s="5"/>
      <c r="E82" s="6"/>
      <c r="F82" s="6"/>
      <c r="G82" s="6"/>
      <c r="H82" s="6"/>
      <c r="I82" s="6"/>
      <c r="J82" s="6"/>
      <c r="K82" s="6"/>
      <c r="L82" s="2"/>
    </row>
    <row r="83" spans="1:12" ht="12.75">
      <c r="A83" s="22"/>
      <c r="B83" s="5"/>
      <c r="C83" s="5"/>
      <c r="D83" s="5"/>
      <c r="E83" s="6"/>
      <c r="F83" s="6"/>
      <c r="G83" s="6"/>
      <c r="H83" s="6"/>
      <c r="I83" s="6"/>
      <c r="J83" s="6"/>
      <c r="K83" s="6"/>
      <c r="L83" s="2"/>
    </row>
    <row r="84" spans="1:12" ht="12.75">
      <c r="A84" s="22"/>
      <c r="B84" s="5"/>
      <c r="C84" s="5"/>
      <c r="D84" s="5"/>
      <c r="E84" s="6"/>
      <c r="F84" s="6"/>
      <c r="G84" s="6"/>
      <c r="H84" s="6"/>
      <c r="I84" s="6"/>
      <c r="J84" s="6"/>
      <c r="K84" s="6"/>
      <c r="L84" s="2"/>
    </row>
    <row r="85" spans="1:12" ht="12.75">
      <c r="A85" s="22"/>
      <c r="B85" s="5"/>
      <c r="C85" s="5"/>
      <c r="D85" s="5"/>
      <c r="E85" s="6"/>
      <c r="F85" s="6"/>
      <c r="G85" s="6"/>
      <c r="H85" s="6"/>
      <c r="I85" s="6"/>
      <c r="J85" s="6"/>
      <c r="K85" s="6"/>
      <c r="L85" s="2"/>
    </row>
    <row r="86" spans="1:12" ht="12.75">
      <c r="A86" s="22"/>
      <c r="B86" s="5"/>
      <c r="C86" s="5"/>
      <c r="D86" s="5"/>
      <c r="E86" s="6"/>
      <c r="F86" s="6"/>
      <c r="G86" s="6"/>
      <c r="H86" s="6"/>
      <c r="I86" s="6"/>
      <c r="J86" s="6"/>
      <c r="K86" s="6"/>
      <c r="L86" s="2"/>
    </row>
    <row r="87" spans="1:12" ht="12.75">
      <c r="A87" s="22"/>
      <c r="B87" s="5"/>
      <c r="C87" s="5"/>
      <c r="D87" s="5"/>
      <c r="E87" s="6"/>
      <c r="F87" s="6"/>
      <c r="G87" s="6"/>
      <c r="H87" s="6"/>
      <c r="I87" s="6"/>
      <c r="J87" s="6"/>
      <c r="K87" s="6"/>
      <c r="L87" s="2"/>
    </row>
    <row r="88" spans="2:11" ht="12.75">
      <c r="B88" s="5"/>
      <c r="C88" s="5"/>
      <c r="D88" s="5"/>
      <c r="E88" s="7"/>
      <c r="F88" s="7"/>
      <c r="G88" s="7"/>
      <c r="H88" s="7"/>
      <c r="I88" s="7"/>
      <c r="J88" s="7"/>
      <c r="K88" s="7"/>
    </row>
    <row r="89" spans="2:11" ht="12.75">
      <c r="B89" s="5"/>
      <c r="C89" s="5"/>
      <c r="D89" s="5"/>
      <c r="E89" s="7"/>
      <c r="F89" s="7"/>
      <c r="G89" s="7"/>
      <c r="H89" s="7"/>
      <c r="I89" s="7"/>
      <c r="J89" s="7"/>
      <c r="K89" s="7"/>
    </row>
    <row r="90" spans="2:11" ht="12.75">
      <c r="B90" s="5"/>
      <c r="C90" s="5"/>
      <c r="D90" s="5"/>
      <c r="E90" s="7"/>
      <c r="F90" s="7"/>
      <c r="G90" s="7"/>
      <c r="H90" s="7"/>
      <c r="I90" s="7"/>
      <c r="J90" s="7"/>
      <c r="K90" s="7"/>
    </row>
    <row r="91" spans="2:11" ht="12.75">
      <c r="B91" s="5"/>
      <c r="C91" s="5"/>
      <c r="D91" s="5"/>
      <c r="E91" s="7"/>
      <c r="F91" s="7"/>
      <c r="G91" s="7"/>
      <c r="H91" s="7"/>
      <c r="I91" s="7"/>
      <c r="J91" s="7"/>
      <c r="K91" s="7"/>
    </row>
    <row r="92" spans="2:11" ht="12.75">
      <c r="B92" s="5"/>
      <c r="C92" s="5"/>
      <c r="D92" s="5"/>
      <c r="E92" s="7"/>
      <c r="F92" s="7"/>
      <c r="G92" s="7"/>
      <c r="H92" s="7"/>
      <c r="I92" s="7"/>
      <c r="J92" s="7"/>
      <c r="K92" s="7"/>
    </row>
    <row r="93" spans="2:11" ht="12.75">
      <c r="B93" s="5"/>
      <c r="C93" s="5"/>
      <c r="D93" s="5"/>
      <c r="E93" s="7"/>
      <c r="F93" s="7"/>
      <c r="G93" s="7"/>
      <c r="H93" s="7"/>
      <c r="I93" s="7"/>
      <c r="J93" s="7"/>
      <c r="K93" s="7"/>
    </row>
    <row r="94" spans="2:11" ht="12.75">
      <c r="B94" s="5"/>
      <c r="C94" s="5"/>
      <c r="D94" s="5"/>
      <c r="E94" s="7"/>
      <c r="F94" s="7"/>
      <c r="G94" s="7"/>
      <c r="H94" s="7"/>
      <c r="I94" s="7"/>
      <c r="J94" s="7"/>
      <c r="K94" s="7"/>
    </row>
    <row r="95" spans="2:11" ht="12.75">
      <c r="B95" s="5"/>
      <c r="C95" s="5"/>
      <c r="D95" s="5"/>
      <c r="E95" s="7"/>
      <c r="F95" s="7"/>
      <c r="G95" s="7"/>
      <c r="H95" s="7"/>
      <c r="I95" s="7"/>
      <c r="J95" s="7"/>
      <c r="K95" s="7"/>
    </row>
    <row r="96" spans="2:11" ht="12.75">
      <c r="B96" s="5"/>
      <c r="C96" s="5"/>
      <c r="D96" s="5"/>
      <c r="E96" s="7"/>
      <c r="F96" s="7"/>
      <c r="G96" s="7"/>
      <c r="H96" s="7"/>
      <c r="I96" s="7"/>
      <c r="J96" s="7"/>
      <c r="K96" s="7"/>
    </row>
    <row r="97" spans="2:11" ht="12.75">
      <c r="B97" s="5"/>
      <c r="C97" s="5"/>
      <c r="D97" s="5"/>
      <c r="E97" s="7"/>
      <c r="F97" s="7"/>
      <c r="G97" s="7"/>
      <c r="H97" s="7"/>
      <c r="I97" s="7"/>
      <c r="J97" s="7"/>
      <c r="K97" s="7"/>
    </row>
    <row r="98" spans="2:11" ht="12.75">
      <c r="B98" s="5"/>
      <c r="C98" s="5"/>
      <c r="D98" s="5"/>
      <c r="E98" s="7"/>
      <c r="F98" s="7"/>
      <c r="G98" s="7"/>
      <c r="H98" s="7"/>
      <c r="I98" s="7"/>
      <c r="J98" s="7"/>
      <c r="K98" s="7"/>
    </row>
    <row r="99" spans="2:11" ht="12.75">
      <c r="B99" s="5"/>
      <c r="C99" s="5"/>
      <c r="D99" s="5"/>
      <c r="E99" s="7"/>
      <c r="F99" s="7"/>
      <c r="G99" s="7"/>
      <c r="H99" s="7"/>
      <c r="I99" s="7"/>
      <c r="J99" s="7"/>
      <c r="K99" s="7"/>
    </row>
    <row r="100" spans="2:11" ht="12.75">
      <c r="B100" s="5"/>
      <c r="C100" s="5"/>
      <c r="D100" s="5"/>
      <c r="E100" s="7"/>
      <c r="F100" s="7"/>
      <c r="G100" s="7"/>
      <c r="H100" s="7"/>
      <c r="I100" s="7"/>
      <c r="J100" s="7"/>
      <c r="K100" s="7"/>
    </row>
    <row r="101" spans="2:11" ht="12.75">
      <c r="B101" s="5"/>
      <c r="C101" s="5"/>
      <c r="D101" s="5"/>
      <c r="E101" s="7"/>
      <c r="F101" s="7"/>
      <c r="G101" s="7"/>
      <c r="H101" s="7"/>
      <c r="I101" s="7"/>
      <c r="J101" s="7"/>
      <c r="K101" s="7"/>
    </row>
    <row r="102" spans="2:11" ht="12.75">
      <c r="B102" s="5"/>
      <c r="C102" s="5"/>
      <c r="D102" s="5"/>
      <c r="E102" s="7"/>
      <c r="F102" s="7"/>
      <c r="G102" s="7"/>
      <c r="H102" s="7"/>
      <c r="I102" s="7"/>
      <c r="J102" s="7"/>
      <c r="K102" s="7"/>
    </row>
    <row r="103" spans="2:11" ht="12.75">
      <c r="B103" s="5"/>
      <c r="C103" s="5"/>
      <c r="D103" s="5"/>
      <c r="E103" s="7"/>
      <c r="F103" s="7"/>
      <c r="G103" s="7"/>
      <c r="H103" s="7"/>
      <c r="I103" s="7"/>
      <c r="J103" s="7"/>
      <c r="K103" s="7"/>
    </row>
    <row r="104" spans="2:11" ht="12.75">
      <c r="B104" s="5"/>
      <c r="C104" s="5"/>
      <c r="D104" s="5"/>
      <c r="E104" s="7"/>
      <c r="F104" s="7"/>
      <c r="G104" s="7"/>
      <c r="H104" s="7"/>
      <c r="I104" s="7"/>
      <c r="J104" s="7"/>
      <c r="K104" s="7"/>
    </row>
    <row r="105" spans="2:11" ht="12.75">
      <c r="B105" s="5"/>
      <c r="C105" s="5"/>
      <c r="D105" s="5"/>
      <c r="E105" s="7"/>
      <c r="F105" s="7"/>
      <c r="G105" s="7"/>
      <c r="H105" s="7"/>
      <c r="I105" s="7"/>
      <c r="J105" s="7"/>
      <c r="K105" s="7"/>
    </row>
    <row r="106" spans="2:11" ht="12.75">
      <c r="B106" s="2"/>
      <c r="C106" s="2"/>
      <c r="D106" s="2"/>
      <c r="E106" s="7"/>
      <c r="F106" s="7"/>
      <c r="G106" s="7"/>
      <c r="H106" s="7"/>
      <c r="I106" s="7"/>
      <c r="J106" s="7"/>
      <c r="K106" s="7"/>
    </row>
    <row r="107" spans="2:11" ht="12.75">
      <c r="B107" s="2"/>
      <c r="C107" s="2"/>
      <c r="D107" s="2"/>
      <c r="E107" s="7"/>
      <c r="F107" s="7"/>
      <c r="G107" s="7"/>
      <c r="H107" s="7"/>
      <c r="I107" s="7"/>
      <c r="J107" s="7"/>
      <c r="K107" s="7"/>
    </row>
    <row r="108" spans="2:11" ht="12.75">
      <c r="B108" s="2"/>
      <c r="C108" s="2"/>
      <c r="D108" s="2"/>
      <c r="E108" s="7"/>
      <c r="F108" s="7"/>
      <c r="G108" s="7"/>
      <c r="H108" s="7"/>
      <c r="I108" s="7"/>
      <c r="J108" s="7"/>
      <c r="K108" s="7"/>
    </row>
    <row r="109" spans="2:11" ht="12.75">
      <c r="B109" s="2"/>
      <c r="C109" s="2"/>
      <c r="D109" s="2"/>
      <c r="E109" s="7"/>
      <c r="F109" s="7"/>
      <c r="G109" s="7"/>
      <c r="H109" s="7"/>
      <c r="I109" s="7"/>
      <c r="J109" s="7"/>
      <c r="K109" s="7"/>
    </row>
    <row r="110" spans="2:11" ht="12.75">
      <c r="B110" s="2"/>
      <c r="C110" s="2"/>
      <c r="D110" s="2"/>
      <c r="E110" s="7"/>
      <c r="F110" s="7"/>
      <c r="G110" s="7"/>
      <c r="H110" s="7"/>
      <c r="I110" s="7"/>
      <c r="J110" s="7"/>
      <c r="K110" s="7"/>
    </row>
    <row r="111" spans="2:11" ht="12.75">
      <c r="B111" s="2"/>
      <c r="C111" s="2"/>
      <c r="D111" s="2"/>
      <c r="E111" s="7"/>
      <c r="F111" s="7"/>
      <c r="G111" s="7"/>
      <c r="H111" s="7"/>
      <c r="I111" s="7"/>
      <c r="J111" s="7"/>
      <c r="K111" s="7"/>
    </row>
    <row r="112" spans="2:11" ht="12.75">
      <c r="B112" s="2"/>
      <c r="C112" s="2"/>
      <c r="D112" s="2"/>
      <c r="E112" s="7"/>
      <c r="F112" s="7"/>
      <c r="G112" s="7"/>
      <c r="H112" s="7"/>
      <c r="I112" s="7"/>
      <c r="J112" s="7"/>
      <c r="K112" s="7"/>
    </row>
    <row r="113" spans="2:11" ht="12.75">
      <c r="B113" s="2"/>
      <c r="C113" s="2"/>
      <c r="D113" s="2"/>
      <c r="E113" s="7"/>
      <c r="F113" s="7"/>
      <c r="G113" s="7"/>
      <c r="H113" s="7"/>
      <c r="I113" s="7"/>
      <c r="J113" s="7"/>
      <c r="K113" s="7"/>
    </row>
    <row r="114" spans="2:11" ht="12.75">
      <c r="B114" s="2"/>
      <c r="C114" s="2"/>
      <c r="D114" s="2"/>
      <c r="E114" s="7"/>
      <c r="F114" s="7"/>
      <c r="G114" s="7"/>
      <c r="H114" s="7"/>
      <c r="I114" s="7"/>
      <c r="J114" s="7"/>
      <c r="K114" s="7"/>
    </row>
    <row r="115" spans="2:11" ht="12.75">
      <c r="B115" s="2"/>
      <c r="C115" s="2"/>
      <c r="D115" s="2"/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</sheetData>
  <sheetProtection/>
  <mergeCells count="6">
    <mergeCell ref="A1:L1"/>
    <mergeCell ref="A2:A4"/>
    <mergeCell ref="B2:B4"/>
    <mergeCell ref="C2:C4"/>
    <mergeCell ref="D2:D4"/>
    <mergeCell ref="E2:L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28125" style="1" customWidth="1"/>
    <col min="2" max="2" width="31.8515625" style="1" customWidth="1"/>
    <col min="3" max="3" width="34.140625" style="40" customWidth="1"/>
    <col min="4" max="4" width="16.140625" style="1" customWidth="1"/>
    <col min="5" max="5" width="5.57421875" style="1" customWidth="1"/>
    <col min="6" max="6" width="5.28125" style="1" customWidth="1"/>
    <col min="7" max="7" width="5.140625" style="1" customWidth="1"/>
    <col min="8" max="8" width="6.00390625" style="1" customWidth="1"/>
    <col min="9" max="10" width="6.421875" style="1" customWidth="1"/>
    <col min="11" max="11" width="5.8515625" style="1" customWidth="1"/>
    <col min="12" max="12" width="6.421875" style="1" customWidth="1"/>
    <col min="13" max="16384" width="9.140625" style="1" customWidth="1"/>
  </cols>
  <sheetData>
    <row r="1" spans="1:12" ht="108" customHeight="1" thickBot="1">
      <c r="A1" s="112" t="s">
        <v>175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 customHeight="1" thickBot="1">
      <c r="A2" s="120" t="s">
        <v>4</v>
      </c>
      <c r="B2" s="120" t="s">
        <v>3</v>
      </c>
      <c r="C2" s="121" t="s">
        <v>157</v>
      </c>
      <c r="D2" s="121" t="s">
        <v>2</v>
      </c>
      <c r="E2" s="120" t="s">
        <v>0</v>
      </c>
      <c r="F2" s="120"/>
      <c r="G2" s="120"/>
      <c r="H2" s="120"/>
      <c r="I2" s="120"/>
      <c r="J2" s="120"/>
      <c r="K2" s="120"/>
      <c r="L2" s="120"/>
    </row>
    <row r="3" spans="1:12" ht="13.5" customHeight="1" thickBot="1">
      <c r="A3" s="120"/>
      <c r="B3" s="120"/>
      <c r="C3" s="122"/>
      <c r="D3" s="122"/>
      <c r="E3" s="120"/>
      <c r="F3" s="120"/>
      <c r="G3" s="120"/>
      <c r="H3" s="120"/>
      <c r="I3" s="120"/>
      <c r="J3" s="120"/>
      <c r="K3" s="120"/>
      <c r="L3" s="120"/>
    </row>
    <row r="4" spans="1:12" ht="27.75" customHeight="1" thickBot="1">
      <c r="A4" s="121"/>
      <c r="B4" s="121"/>
      <c r="C4" s="123"/>
      <c r="D4" s="123"/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1:12" ht="18.75" customHeight="1">
      <c r="A5" s="71">
        <v>1</v>
      </c>
      <c r="B5" s="47" t="s">
        <v>35</v>
      </c>
      <c r="C5" s="47" t="s">
        <v>33</v>
      </c>
      <c r="D5" s="47" t="s">
        <v>15</v>
      </c>
      <c r="E5" s="36">
        <v>34</v>
      </c>
      <c r="F5" s="36">
        <v>5</v>
      </c>
      <c r="G5" s="110">
        <v>5</v>
      </c>
      <c r="H5" s="110">
        <v>6</v>
      </c>
      <c r="I5" s="110">
        <v>8</v>
      </c>
      <c r="J5" s="110">
        <v>14</v>
      </c>
      <c r="K5" s="27">
        <f aca="true" t="shared" si="0" ref="K5:K42">SUM(E5:J5)</f>
        <v>72</v>
      </c>
      <c r="L5" s="73"/>
    </row>
    <row r="6" spans="1:12" ht="18.75" customHeight="1">
      <c r="A6" s="71">
        <f>A5+1</f>
        <v>2</v>
      </c>
      <c r="B6" s="47" t="s">
        <v>42</v>
      </c>
      <c r="C6" s="47" t="s">
        <v>33</v>
      </c>
      <c r="D6" s="47" t="s">
        <v>15</v>
      </c>
      <c r="E6" s="35">
        <v>32</v>
      </c>
      <c r="F6" s="34">
        <v>6</v>
      </c>
      <c r="G6" s="26">
        <v>5</v>
      </c>
      <c r="H6" s="26">
        <v>4</v>
      </c>
      <c r="I6" s="26">
        <v>8</v>
      </c>
      <c r="J6" s="26">
        <v>17</v>
      </c>
      <c r="K6" s="27">
        <f t="shared" si="0"/>
        <v>72</v>
      </c>
      <c r="L6" s="73"/>
    </row>
    <row r="7" spans="1:12" ht="18.75" customHeight="1">
      <c r="A7" s="71">
        <f aca="true" t="shared" si="1" ref="A7:A42">A6+1</f>
        <v>3</v>
      </c>
      <c r="B7" s="47" t="s">
        <v>27</v>
      </c>
      <c r="C7" s="47" t="s">
        <v>14</v>
      </c>
      <c r="D7" s="47" t="s">
        <v>13</v>
      </c>
      <c r="E7" s="36">
        <v>36</v>
      </c>
      <c r="F7" s="36">
        <v>2</v>
      </c>
      <c r="G7" s="28">
        <v>3</v>
      </c>
      <c r="H7" s="28">
        <v>8</v>
      </c>
      <c r="I7" s="28">
        <v>9</v>
      </c>
      <c r="J7" s="28">
        <v>10</v>
      </c>
      <c r="K7" s="27">
        <f t="shared" si="0"/>
        <v>68</v>
      </c>
      <c r="L7" s="73"/>
    </row>
    <row r="8" spans="1:12" ht="18.75" customHeight="1">
      <c r="A8" s="71">
        <f t="shared" si="1"/>
        <v>4</v>
      </c>
      <c r="B8" s="47" t="s">
        <v>91</v>
      </c>
      <c r="C8" s="47" t="s">
        <v>92</v>
      </c>
      <c r="D8" s="47" t="s">
        <v>15</v>
      </c>
      <c r="E8" s="36">
        <v>25</v>
      </c>
      <c r="F8" s="36">
        <v>0</v>
      </c>
      <c r="G8" s="28">
        <v>5</v>
      </c>
      <c r="H8" s="28">
        <v>9</v>
      </c>
      <c r="I8" s="28">
        <v>15</v>
      </c>
      <c r="J8" s="28">
        <v>8</v>
      </c>
      <c r="K8" s="27">
        <f t="shared" si="0"/>
        <v>62</v>
      </c>
      <c r="L8" s="73"/>
    </row>
    <row r="9" spans="1:12" ht="18.75" customHeight="1">
      <c r="A9" s="71">
        <f t="shared" si="1"/>
        <v>5</v>
      </c>
      <c r="B9" s="47" t="s">
        <v>38</v>
      </c>
      <c r="C9" s="47" t="s">
        <v>39</v>
      </c>
      <c r="D9" s="47" t="s">
        <v>21</v>
      </c>
      <c r="E9" s="35">
        <v>28</v>
      </c>
      <c r="F9" s="35">
        <v>8</v>
      </c>
      <c r="G9" s="26">
        <v>4</v>
      </c>
      <c r="H9" s="26">
        <v>7</v>
      </c>
      <c r="I9" s="26">
        <v>0</v>
      </c>
      <c r="J9" s="26">
        <v>10</v>
      </c>
      <c r="K9" s="27">
        <f t="shared" si="0"/>
        <v>57</v>
      </c>
      <c r="L9" s="73"/>
    </row>
    <row r="10" spans="1:12" ht="18.75" customHeight="1">
      <c r="A10" s="71">
        <f t="shared" si="1"/>
        <v>6</v>
      </c>
      <c r="B10" s="47" t="s">
        <v>34</v>
      </c>
      <c r="C10" s="47" t="s">
        <v>30</v>
      </c>
      <c r="D10" s="47" t="s">
        <v>21</v>
      </c>
      <c r="E10" s="35">
        <v>27</v>
      </c>
      <c r="F10" s="35">
        <v>4</v>
      </c>
      <c r="G10" s="28">
        <v>2</v>
      </c>
      <c r="H10" s="28">
        <v>4</v>
      </c>
      <c r="I10" s="28">
        <v>10</v>
      </c>
      <c r="J10" s="28">
        <v>6</v>
      </c>
      <c r="K10" s="27">
        <f t="shared" si="0"/>
        <v>53</v>
      </c>
      <c r="L10" s="73"/>
    </row>
    <row r="11" spans="1:12" ht="20.25" customHeight="1">
      <c r="A11" s="71">
        <f t="shared" si="1"/>
        <v>7</v>
      </c>
      <c r="B11" s="47" t="s">
        <v>43</v>
      </c>
      <c r="C11" s="47" t="s">
        <v>108</v>
      </c>
      <c r="D11" s="47" t="s">
        <v>16</v>
      </c>
      <c r="E11" s="75">
        <v>27</v>
      </c>
      <c r="F11" s="75">
        <v>1</v>
      </c>
      <c r="G11" s="75">
        <v>4</v>
      </c>
      <c r="H11" s="75">
        <v>5</v>
      </c>
      <c r="I11" s="75">
        <v>10</v>
      </c>
      <c r="J11" s="75">
        <v>1</v>
      </c>
      <c r="K11" s="27">
        <f t="shared" si="0"/>
        <v>48</v>
      </c>
      <c r="L11" s="73"/>
    </row>
    <row r="12" spans="1:12" ht="18.75" customHeight="1">
      <c r="A12" s="71">
        <f t="shared" si="1"/>
        <v>8</v>
      </c>
      <c r="B12" s="47" t="s">
        <v>47</v>
      </c>
      <c r="C12" s="47" t="s">
        <v>48</v>
      </c>
      <c r="D12" s="47" t="s">
        <v>13</v>
      </c>
      <c r="E12" s="75">
        <v>23</v>
      </c>
      <c r="F12" s="75">
        <v>2</v>
      </c>
      <c r="G12" s="75">
        <v>1</v>
      </c>
      <c r="H12" s="75">
        <v>7</v>
      </c>
      <c r="I12" s="75">
        <v>0</v>
      </c>
      <c r="J12" s="75">
        <v>14</v>
      </c>
      <c r="K12" s="27">
        <f t="shared" si="0"/>
        <v>47</v>
      </c>
      <c r="L12" s="73"/>
    </row>
    <row r="13" spans="1:12" ht="18.75" customHeight="1">
      <c r="A13" s="71">
        <f t="shared" si="1"/>
        <v>9</v>
      </c>
      <c r="B13" s="47" t="s">
        <v>90</v>
      </c>
      <c r="C13" s="47" t="s">
        <v>19</v>
      </c>
      <c r="D13" s="47" t="s">
        <v>18</v>
      </c>
      <c r="E13" s="72">
        <v>26</v>
      </c>
      <c r="F13" s="72">
        <v>4</v>
      </c>
      <c r="G13" s="28">
        <v>4</v>
      </c>
      <c r="H13" s="28">
        <v>0</v>
      </c>
      <c r="I13" s="28">
        <v>3</v>
      </c>
      <c r="J13" s="28">
        <v>6</v>
      </c>
      <c r="K13" s="27">
        <f t="shared" si="0"/>
        <v>43</v>
      </c>
      <c r="L13" s="73"/>
    </row>
    <row r="14" spans="1:12" ht="18.75" customHeight="1">
      <c r="A14" s="71">
        <f t="shared" si="1"/>
        <v>10</v>
      </c>
      <c r="B14" s="47" t="s">
        <v>40</v>
      </c>
      <c r="C14" s="47" t="s">
        <v>41</v>
      </c>
      <c r="D14" s="47" t="s">
        <v>18</v>
      </c>
      <c r="E14" s="35">
        <v>26</v>
      </c>
      <c r="F14" s="35">
        <v>1</v>
      </c>
      <c r="G14" s="28">
        <v>1</v>
      </c>
      <c r="H14" s="28">
        <v>2</v>
      </c>
      <c r="I14" s="28">
        <v>5</v>
      </c>
      <c r="J14" s="28">
        <v>4</v>
      </c>
      <c r="K14" s="27">
        <f t="shared" si="0"/>
        <v>39</v>
      </c>
      <c r="L14" s="73"/>
    </row>
    <row r="15" spans="1:12" ht="18.75" customHeight="1">
      <c r="A15" s="71">
        <f t="shared" si="1"/>
        <v>11</v>
      </c>
      <c r="B15" s="47" t="s">
        <v>45</v>
      </c>
      <c r="C15" s="47" t="s">
        <v>19</v>
      </c>
      <c r="D15" s="47" t="s">
        <v>18</v>
      </c>
      <c r="E15" s="75">
        <v>24</v>
      </c>
      <c r="F15" s="75">
        <v>3</v>
      </c>
      <c r="G15" s="75">
        <v>5</v>
      </c>
      <c r="H15" s="75">
        <v>0</v>
      </c>
      <c r="I15" s="75">
        <v>1</v>
      </c>
      <c r="J15" s="75">
        <v>6</v>
      </c>
      <c r="K15" s="27">
        <f t="shared" si="0"/>
        <v>39</v>
      </c>
      <c r="L15" s="74"/>
    </row>
    <row r="16" spans="1:12" ht="18.75" customHeight="1">
      <c r="A16" s="71">
        <f t="shared" si="1"/>
        <v>12</v>
      </c>
      <c r="B16" s="47" t="s">
        <v>94</v>
      </c>
      <c r="C16" s="47" t="s">
        <v>95</v>
      </c>
      <c r="D16" s="47" t="s">
        <v>23</v>
      </c>
      <c r="E16" s="34">
        <v>28</v>
      </c>
      <c r="F16" s="34">
        <v>2</v>
      </c>
      <c r="G16" s="28">
        <v>5</v>
      </c>
      <c r="H16" s="28">
        <v>0</v>
      </c>
      <c r="I16" s="28">
        <v>0</v>
      </c>
      <c r="J16" s="28">
        <v>1</v>
      </c>
      <c r="K16" s="27">
        <f t="shared" si="0"/>
        <v>36</v>
      </c>
      <c r="L16" s="74"/>
    </row>
    <row r="17" spans="1:12" ht="18.75" customHeight="1">
      <c r="A17" s="71">
        <f t="shared" si="1"/>
        <v>13</v>
      </c>
      <c r="B17" s="47" t="s">
        <v>36</v>
      </c>
      <c r="C17" s="47" t="s">
        <v>19</v>
      </c>
      <c r="D17" s="47" t="s">
        <v>18</v>
      </c>
      <c r="E17" s="35">
        <v>21</v>
      </c>
      <c r="F17" s="35">
        <v>3</v>
      </c>
      <c r="G17" s="26">
        <v>0</v>
      </c>
      <c r="H17" s="26">
        <v>2</v>
      </c>
      <c r="I17" s="26">
        <v>2</v>
      </c>
      <c r="J17" s="26">
        <v>8</v>
      </c>
      <c r="K17" s="27">
        <f t="shared" si="0"/>
        <v>36</v>
      </c>
      <c r="L17" s="74"/>
    </row>
    <row r="18" spans="1:12" ht="18.75" customHeight="1">
      <c r="A18" s="24">
        <f t="shared" si="1"/>
        <v>14</v>
      </c>
      <c r="B18" s="47" t="s">
        <v>37</v>
      </c>
      <c r="C18" s="47" t="s">
        <v>33</v>
      </c>
      <c r="D18" s="47" t="s">
        <v>15</v>
      </c>
      <c r="E18" s="37">
        <v>18</v>
      </c>
      <c r="F18" s="35">
        <v>4</v>
      </c>
      <c r="G18" s="28">
        <v>3</v>
      </c>
      <c r="H18" s="33">
        <v>0</v>
      </c>
      <c r="I18" s="28">
        <v>3</v>
      </c>
      <c r="J18" s="28">
        <v>8</v>
      </c>
      <c r="K18" s="27">
        <f t="shared" si="0"/>
        <v>36</v>
      </c>
      <c r="L18" s="10"/>
    </row>
    <row r="19" spans="1:12" ht="18.75" customHeight="1">
      <c r="A19" s="24">
        <f t="shared" si="1"/>
        <v>15</v>
      </c>
      <c r="B19" s="47" t="s">
        <v>99</v>
      </c>
      <c r="C19" s="47" t="s">
        <v>31</v>
      </c>
      <c r="D19" s="47" t="s">
        <v>21</v>
      </c>
      <c r="E19" s="35">
        <v>19</v>
      </c>
      <c r="F19" s="36">
        <v>1</v>
      </c>
      <c r="G19" s="26">
        <v>5</v>
      </c>
      <c r="H19" s="26">
        <v>2</v>
      </c>
      <c r="I19" s="26">
        <v>8</v>
      </c>
      <c r="J19" s="26">
        <v>0</v>
      </c>
      <c r="K19" s="27">
        <f t="shared" si="0"/>
        <v>35</v>
      </c>
      <c r="L19" s="10"/>
    </row>
    <row r="20" spans="1:12" ht="18.75" customHeight="1">
      <c r="A20" s="24">
        <f t="shared" si="1"/>
        <v>16</v>
      </c>
      <c r="B20" s="47" t="s">
        <v>102</v>
      </c>
      <c r="C20" s="47" t="s">
        <v>33</v>
      </c>
      <c r="D20" s="47" t="s">
        <v>15</v>
      </c>
      <c r="E20" s="37">
        <v>17</v>
      </c>
      <c r="F20" s="35">
        <v>3</v>
      </c>
      <c r="G20" s="26">
        <v>2</v>
      </c>
      <c r="H20" s="26">
        <v>0</v>
      </c>
      <c r="I20" s="26">
        <v>6</v>
      </c>
      <c r="J20" s="26">
        <v>6</v>
      </c>
      <c r="K20" s="27">
        <f t="shared" si="0"/>
        <v>34</v>
      </c>
      <c r="L20" s="10"/>
    </row>
    <row r="21" spans="1:12" ht="18.75" customHeight="1">
      <c r="A21" s="24">
        <f t="shared" si="1"/>
        <v>17</v>
      </c>
      <c r="B21" s="47" t="s">
        <v>93</v>
      </c>
      <c r="C21" s="47" t="s">
        <v>87</v>
      </c>
      <c r="D21" s="47" t="s">
        <v>22</v>
      </c>
      <c r="E21" s="72">
        <v>16</v>
      </c>
      <c r="F21" s="72">
        <v>3</v>
      </c>
      <c r="G21" s="28">
        <v>8</v>
      </c>
      <c r="H21" s="28">
        <v>0</v>
      </c>
      <c r="I21" s="28">
        <v>5</v>
      </c>
      <c r="J21" s="28">
        <v>1</v>
      </c>
      <c r="K21" s="27">
        <f t="shared" si="0"/>
        <v>33</v>
      </c>
      <c r="L21" s="10"/>
    </row>
    <row r="22" spans="1:12" ht="18.75" customHeight="1">
      <c r="A22" s="24">
        <f t="shared" si="1"/>
        <v>18</v>
      </c>
      <c r="B22" s="47" t="s">
        <v>97</v>
      </c>
      <c r="C22" s="47" t="s">
        <v>89</v>
      </c>
      <c r="D22" s="47" t="s">
        <v>23</v>
      </c>
      <c r="E22" s="36">
        <v>18</v>
      </c>
      <c r="F22" s="36">
        <v>2</v>
      </c>
      <c r="G22" s="26">
        <v>4</v>
      </c>
      <c r="H22" s="26">
        <v>2</v>
      </c>
      <c r="I22" s="26">
        <v>1</v>
      </c>
      <c r="J22" s="26">
        <v>6</v>
      </c>
      <c r="K22" s="27">
        <f t="shared" si="0"/>
        <v>33</v>
      </c>
      <c r="L22" s="10"/>
    </row>
    <row r="23" spans="1:12" ht="18.75" customHeight="1">
      <c r="A23" s="24">
        <f t="shared" si="1"/>
        <v>19</v>
      </c>
      <c r="B23" s="47" t="s">
        <v>109</v>
      </c>
      <c r="C23" s="47" t="s">
        <v>108</v>
      </c>
      <c r="D23" s="47" t="s">
        <v>16</v>
      </c>
      <c r="E23" s="75">
        <v>26</v>
      </c>
      <c r="F23" s="75">
        <v>3</v>
      </c>
      <c r="G23" s="75">
        <v>2</v>
      </c>
      <c r="H23" s="75">
        <v>2</v>
      </c>
      <c r="I23" s="75">
        <v>0</v>
      </c>
      <c r="J23" s="75">
        <v>0</v>
      </c>
      <c r="K23" s="27">
        <f t="shared" si="0"/>
        <v>33</v>
      </c>
      <c r="L23" s="10"/>
    </row>
    <row r="24" spans="1:12" ht="18.75" customHeight="1">
      <c r="A24" s="24">
        <f t="shared" si="1"/>
        <v>20</v>
      </c>
      <c r="B24" s="47" t="s">
        <v>103</v>
      </c>
      <c r="C24" s="47" t="s">
        <v>58</v>
      </c>
      <c r="D24" s="47" t="s">
        <v>18</v>
      </c>
      <c r="E24" s="26">
        <v>17</v>
      </c>
      <c r="F24" s="26">
        <v>2</v>
      </c>
      <c r="G24" s="26">
        <v>5</v>
      </c>
      <c r="H24" s="26">
        <v>0</v>
      </c>
      <c r="I24" s="26">
        <v>1</v>
      </c>
      <c r="J24" s="26">
        <v>7</v>
      </c>
      <c r="K24" s="27">
        <f t="shared" si="0"/>
        <v>32</v>
      </c>
      <c r="L24" s="10"/>
    </row>
    <row r="25" spans="1:12" ht="18.75" customHeight="1">
      <c r="A25" s="24">
        <f t="shared" si="1"/>
        <v>21</v>
      </c>
      <c r="B25" s="47" t="s">
        <v>100</v>
      </c>
      <c r="C25" s="47" t="s">
        <v>58</v>
      </c>
      <c r="D25" s="47" t="s">
        <v>18</v>
      </c>
      <c r="E25" s="36">
        <v>12</v>
      </c>
      <c r="F25" s="36">
        <v>4</v>
      </c>
      <c r="G25" s="26">
        <v>5</v>
      </c>
      <c r="H25" s="8">
        <v>0</v>
      </c>
      <c r="I25" s="26">
        <v>1</v>
      </c>
      <c r="J25" s="26">
        <v>8</v>
      </c>
      <c r="K25" s="27">
        <f t="shared" si="0"/>
        <v>30</v>
      </c>
      <c r="L25" s="10"/>
    </row>
    <row r="26" spans="1:12" ht="18.75" customHeight="1">
      <c r="A26" s="24">
        <f t="shared" si="1"/>
        <v>22</v>
      </c>
      <c r="B26" s="47" t="s">
        <v>110</v>
      </c>
      <c r="C26" s="47" t="s">
        <v>48</v>
      </c>
      <c r="D26" s="47" t="s">
        <v>13</v>
      </c>
      <c r="E26" s="75">
        <v>23</v>
      </c>
      <c r="F26" s="75">
        <v>0</v>
      </c>
      <c r="G26" s="75">
        <v>2</v>
      </c>
      <c r="H26" s="75">
        <v>3</v>
      </c>
      <c r="I26" s="75">
        <v>1</v>
      </c>
      <c r="J26" s="75">
        <v>1</v>
      </c>
      <c r="K26" s="27">
        <f t="shared" si="0"/>
        <v>30</v>
      </c>
      <c r="L26" s="10"/>
    </row>
    <row r="27" spans="1:12" ht="16.5" customHeight="1">
      <c r="A27" s="24">
        <f t="shared" si="1"/>
        <v>23</v>
      </c>
      <c r="B27" s="48" t="s">
        <v>164</v>
      </c>
      <c r="C27" s="47" t="s">
        <v>114</v>
      </c>
      <c r="D27" s="47" t="s">
        <v>24</v>
      </c>
      <c r="E27" s="75">
        <v>17</v>
      </c>
      <c r="F27" s="75">
        <v>4</v>
      </c>
      <c r="G27" s="75">
        <v>4</v>
      </c>
      <c r="H27" s="75">
        <v>2</v>
      </c>
      <c r="I27" s="75">
        <v>0</v>
      </c>
      <c r="J27" s="75">
        <v>3</v>
      </c>
      <c r="K27" s="27">
        <f t="shared" si="0"/>
        <v>30</v>
      </c>
      <c r="L27" s="10"/>
    </row>
    <row r="28" spans="1:12" ht="16.5" customHeight="1">
      <c r="A28" s="24">
        <f t="shared" si="1"/>
        <v>24</v>
      </c>
      <c r="B28" s="47" t="s">
        <v>107</v>
      </c>
      <c r="C28" s="47" t="s">
        <v>64</v>
      </c>
      <c r="D28" s="47" t="s">
        <v>23</v>
      </c>
      <c r="E28" s="75">
        <v>21</v>
      </c>
      <c r="F28" s="75">
        <v>0</v>
      </c>
      <c r="G28" s="75">
        <v>4</v>
      </c>
      <c r="H28" s="75">
        <v>0</v>
      </c>
      <c r="I28" s="75">
        <v>2</v>
      </c>
      <c r="J28" s="75">
        <v>0</v>
      </c>
      <c r="K28" s="27">
        <f t="shared" si="0"/>
        <v>27</v>
      </c>
      <c r="L28" s="10"/>
    </row>
    <row r="29" spans="1:12" ht="16.5" customHeight="1">
      <c r="A29" s="24">
        <f t="shared" si="1"/>
        <v>25</v>
      </c>
      <c r="B29" s="47" t="s">
        <v>105</v>
      </c>
      <c r="C29" s="47" t="s">
        <v>14</v>
      </c>
      <c r="D29" s="47" t="s">
        <v>13</v>
      </c>
      <c r="E29" s="35">
        <v>8</v>
      </c>
      <c r="F29" s="36">
        <v>5</v>
      </c>
      <c r="G29" s="26">
        <v>7</v>
      </c>
      <c r="H29" s="26">
        <v>0</v>
      </c>
      <c r="I29" s="26">
        <v>0</v>
      </c>
      <c r="J29" s="26">
        <v>6</v>
      </c>
      <c r="K29" s="27">
        <f t="shared" si="0"/>
        <v>26</v>
      </c>
      <c r="L29" s="10"/>
    </row>
    <row r="30" spans="1:12" ht="16.5" customHeight="1">
      <c r="A30" s="24">
        <f t="shared" si="1"/>
        <v>26</v>
      </c>
      <c r="B30" s="47" t="s">
        <v>101</v>
      </c>
      <c r="C30" s="47" t="s">
        <v>31</v>
      </c>
      <c r="D30" s="47" t="s">
        <v>21</v>
      </c>
      <c r="E30" s="35">
        <v>22</v>
      </c>
      <c r="F30" s="36">
        <v>2</v>
      </c>
      <c r="G30" s="26">
        <v>0</v>
      </c>
      <c r="H30" s="26">
        <v>0</v>
      </c>
      <c r="I30" s="26">
        <v>0</v>
      </c>
      <c r="J30" s="8">
        <v>1</v>
      </c>
      <c r="K30" s="27">
        <f t="shared" si="0"/>
        <v>25</v>
      </c>
      <c r="L30" s="10"/>
    </row>
    <row r="31" spans="1:12" ht="16.5" customHeight="1">
      <c r="A31" s="24">
        <f t="shared" si="1"/>
        <v>27</v>
      </c>
      <c r="B31" s="47" t="s">
        <v>26</v>
      </c>
      <c r="C31" s="47" t="s">
        <v>79</v>
      </c>
      <c r="D31" s="47" t="s">
        <v>17</v>
      </c>
      <c r="E31" s="72">
        <v>11</v>
      </c>
      <c r="F31" s="72">
        <v>4</v>
      </c>
      <c r="G31" s="28">
        <v>6</v>
      </c>
      <c r="H31" s="28">
        <v>1</v>
      </c>
      <c r="I31" s="28">
        <v>1</v>
      </c>
      <c r="J31" s="28">
        <v>0</v>
      </c>
      <c r="K31" s="27">
        <f t="shared" si="0"/>
        <v>23</v>
      </c>
      <c r="L31" s="10"/>
    </row>
    <row r="32" spans="1:12" ht="16.5" customHeight="1">
      <c r="A32" s="24">
        <f t="shared" si="1"/>
        <v>28</v>
      </c>
      <c r="B32" s="47" t="s">
        <v>88</v>
      </c>
      <c r="C32" s="47" t="s">
        <v>89</v>
      </c>
      <c r="D32" s="47" t="s">
        <v>23</v>
      </c>
      <c r="E32" s="36">
        <v>11</v>
      </c>
      <c r="F32" s="36">
        <v>5</v>
      </c>
      <c r="G32" s="28">
        <v>0</v>
      </c>
      <c r="H32" s="28">
        <v>1</v>
      </c>
      <c r="I32" s="28">
        <v>0</v>
      </c>
      <c r="J32" s="28">
        <v>6</v>
      </c>
      <c r="K32" s="27">
        <f t="shared" si="0"/>
        <v>23</v>
      </c>
      <c r="L32" s="10"/>
    </row>
    <row r="33" spans="1:12" ht="16.5" customHeight="1">
      <c r="A33" s="24">
        <f t="shared" si="1"/>
        <v>29</v>
      </c>
      <c r="B33" s="47" t="s">
        <v>32</v>
      </c>
      <c r="C33" s="47" t="s">
        <v>33</v>
      </c>
      <c r="D33" s="47" t="s">
        <v>15</v>
      </c>
      <c r="E33" s="72">
        <v>17</v>
      </c>
      <c r="F33" s="72">
        <v>0</v>
      </c>
      <c r="G33" s="28">
        <v>0</v>
      </c>
      <c r="H33" s="28">
        <v>0</v>
      </c>
      <c r="I33" s="28">
        <v>1</v>
      </c>
      <c r="J33" s="28">
        <v>4</v>
      </c>
      <c r="K33" s="27">
        <f t="shared" si="0"/>
        <v>22</v>
      </c>
      <c r="L33" s="10"/>
    </row>
    <row r="34" spans="1:12" ht="16.5" customHeight="1">
      <c r="A34" s="24">
        <f t="shared" si="1"/>
        <v>30</v>
      </c>
      <c r="B34" s="47" t="s">
        <v>106</v>
      </c>
      <c r="C34" s="47" t="s">
        <v>30</v>
      </c>
      <c r="D34" s="47" t="s">
        <v>21</v>
      </c>
      <c r="E34" s="75">
        <v>11</v>
      </c>
      <c r="F34" s="75">
        <v>1</v>
      </c>
      <c r="G34" s="75">
        <v>2</v>
      </c>
      <c r="H34" s="75">
        <v>1</v>
      </c>
      <c r="I34" s="75">
        <v>1</v>
      </c>
      <c r="J34" s="75">
        <v>6</v>
      </c>
      <c r="K34" s="27">
        <f t="shared" si="0"/>
        <v>22</v>
      </c>
      <c r="L34" s="10"/>
    </row>
    <row r="35" spans="1:12" ht="16.5" customHeight="1">
      <c r="A35" s="24">
        <f t="shared" si="1"/>
        <v>31</v>
      </c>
      <c r="B35" s="47" t="s">
        <v>46</v>
      </c>
      <c r="C35" s="47" t="s">
        <v>30</v>
      </c>
      <c r="D35" s="47" t="s">
        <v>21</v>
      </c>
      <c r="E35" s="75">
        <v>15</v>
      </c>
      <c r="F35" s="75">
        <v>4</v>
      </c>
      <c r="G35" s="75">
        <v>0</v>
      </c>
      <c r="H35" s="75">
        <v>0</v>
      </c>
      <c r="I35" s="75">
        <v>3</v>
      </c>
      <c r="J35" s="75">
        <v>0</v>
      </c>
      <c r="K35" s="27">
        <f t="shared" si="0"/>
        <v>22</v>
      </c>
      <c r="L35" s="10"/>
    </row>
    <row r="36" spans="1:12" ht="16.5" customHeight="1">
      <c r="A36" s="24">
        <f t="shared" si="1"/>
        <v>32</v>
      </c>
      <c r="B36" s="47" t="s">
        <v>96</v>
      </c>
      <c r="C36" s="47" t="s">
        <v>14</v>
      </c>
      <c r="D36" s="47" t="s">
        <v>13</v>
      </c>
      <c r="E36" s="26">
        <v>14</v>
      </c>
      <c r="F36" s="26">
        <v>4</v>
      </c>
      <c r="G36" s="26">
        <v>1</v>
      </c>
      <c r="H36" s="26">
        <v>1</v>
      </c>
      <c r="I36" s="26">
        <v>1</v>
      </c>
      <c r="J36" s="26">
        <v>0</v>
      </c>
      <c r="K36" s="27">
        <f t="shared" si="0"/>
        <v>21</v>
      </c>
      <c r="L36" s="10"/>
    </row>
    <row r="37" spans="1:12" ht="16.5" customHeight="1">
      <c r="A37" s="24">
        <f t="shared" si="1"/>
        <v>33</v>
      </c>
      <c r="B37" s="47" t="s">
        <v>44</v>
      </c>
      <c r="C37" s="47" t="s">
        <v>20</v>
      </c>
      <c r="D37" s="47" t="s">
        <v>18</v>
      </c>
      <c r="E37" s="75">
        <v>9</v>
      </c>
      <c r="F37" s="75">
        <v>3</v>
      </c>
      <c r="G37" s="75">
        <v>2</v>
      </c>
      <c r="H37" s="75">
        <v>1</v>
      </c>
      <c r="I37" s="75">
        <v>0</v>
      </c>
      <c r="J37" s="75">
        <v>6</v>
      </c>
      <c r="K37" s="27">
        <f t="shared" si="0"/>
        <v>21</v>
      </c>
      <c r="L37" s="41"/>
    </row>
    <row r="38" spans="1:12" ht="16.5" customHeight="1">
      <c r="A38" s="24">
        <f t="shared" si="1"/>
        <v>34</v>
      </c>
      <c r="B38" s="47" t="s">
        <v>113</v>
      </c>
      <c r="C38" s="47" t="s">
        <v>114</v>
      </c>
      <c r="D38" s="47" t="s">
        <v>24</v>
      </c>
      <c r="E38" s="75">
        <v>12</v>
      </c>
      <c r="F38" s="75">
        <v>1</v>
      </c>
      <c r="G38" s="75">
        <v>1</v>
      </c>
      <c r="H38" s="75">
        <v>3</v>
      </c>
      <c r="I38" s="75">
        <v>0</v>
      </c>
      <c r="J38" s="75">
        <v>4</v>
      </c>
      <c r="K38" s="27">
        <f t="shared" si="0"/>
        <v>21</v>
      </c>
      <c r="L38" s="10"/>
    </row>
    <row r="39" spans="1:12" ht="16.5" customHeight="1">
      <c r="A39" s="24">
        <f t="shared" si="1"/>
        <v>35</v>
      </c>
      <c r="B39" s="47" t="s">
        <v>29</v>
      </c>
      <c r="C39" s="47" t="s">
        <v>30</v>
      </c>
      <c r="D39" s="47" t="s">
        <v>21</v>
      </c>
      <c r="E39" s="72">
        <v>8</v>
      </c>
      <c r="F39" s="72">
        <v>2</v>
      </c>
      <c r="G39" s="28">
        <v>4</v>
      </c>
      <c r="H39" s="28">
        <v>2</v>
      </c>
      <c r="I39" s="28">
        <v>4</v>
      </c>
      <c r="J39" s="28">
        <v>0</v>
      </c>
      <c r="K39" s="27">
        <f t="shared" si="0"/>
        <v>20</v>
      </c>
      <c r="L39" s="41"/>
    </row>
    <row r="40" spans="1:12" ht="16.5" customHeight="1">
      <c r="A40" s="24">
        <f t="shared" si="1"/>
        <v>36</v>
      </c>
      <c r="B40" s="47" t="s">
        <v>98</v>
      </c>
      <c r="C40" s="47" t="s">
        <v>55</v>
      </c>
      <c r="D40" s="47" t="s">
        <v>21</v>
      </c>
      <c r="E40" s="35">
        <v>16</v>
      </c>
      <c r="F40" s="34">
        <v>0</v>
      </c>
      <c r="G40" s="28">
        <v>2</v>
      </c>
      <c r="H40" s="28">
        <v>0</v>
      </c>
      <c r="I40" s="28">
        <v>0</v>
      </c>
      <c r="J40" s="28">
        <v>0</v>
      </c>
      <c r="K40" s="27">
        <f t="shared" si="0"/>
        <v>18</v>
      </c>
      <c r="L40" s="10"/>
    </row>
    <row r="41" spans="1:12" ht="16.5" customHeight="1">
      <c r="A41" s="24">
        <f t="shared" si="1"/>
        <v>37</v>
      </c>
      <c r="B41" s="47" t="s">
        <v>111</v>
      </c>
      <c r="C41" s="47" t="s">
        <v>112</v>
      </c>
      <c r="D41" s="47" t="s">
        <v>23</v>
      </c>
      <c r="E41" s="75">
        <v>11</v>
      </c>
      <c r="F41" s="75">
        <v>6</v>
      </c>
      <c r="G41" s="75">
        <v>0</v>
      </c>
      <c r="H41" s="75">
        <v>1</v>
      </c>
      <c r="I41" s="75">
        <v>0</v>
      </c>
      <c r="J41" s="75">
        <v>0</v>
      </c>
      <c r="K41" s="27">
        <f t="shared" si="0"/>
        <v>18</v>
      </c>
      <c r="L41" s="10"/>
    </row>
    <row r="42" spans="1:12" ht="16.5" customHeight="1">
      <c r="A42" s="24">
        <f t="shared" si="1"/>
        <v>38</v>
      </c>
      <c r="B42" s="47" t="s">
        <v>104</v>
      </c>
      <c r="C42" s="47" t="s">
        <v>55</v>
      </c>
      <c r="D42" s="47" t="s">
        <v>21</v>
      </c>
      <c r="E42" s="35">
        <v>5</v>
      </c>
      <c r="F42" s="35">
        <v>1</v>
      </c>
      <c r="G42" s="26">
        <v>0</v>
      </c>
      <c r="H42" s="26">
        <v>0</v>
      </c>
      <c r="I42" s="26">
        <v>0</v>
      </c>
      <c r="J42" s="26">
        <v>0</v>
      </c>
      <c r="K42" s="27">
        <f t="shared" si="0"/>
        <v>6</v>
      </c>
      <c r="L42" s="10"/>
    </row>
    <row r="43" spans="1:12" ht="16.5" customHeight="1">
      <c r="A43" s="2"/>
      <c r="B43" s="61"/>
      <c r="C43" s="54"/>
      <c r="D43" s="54"/>
      <c r="E43" s="13"/>
      <c r="F43" s="13"/>
      <c r="G43" s="13"/>
      <c r="H43" s="13"/>
      <c r="I43" s="13"/>
      <c r="J43" s="13"/>
      <c r="K43" s="14"/>
      <c r="L43" s="15"/>
    </row>
    <row r="44" spans="1:12" ht="16.5" customHeight="1">
      <c r="A44" s="2"/>
      <c r="B44" s="54" t="s">
        <v>158</v>
      </c>
      <c r="C44" s="54" t="s">
        <v>163</v>
      </c>
      <c r="D44" s="54"/>
      <c r="E44" s="13"/>
      <c r="F44" s="13"/>
      <c r="G44" s="13"/>
      <c r="H44" s="13"/>
      <c r="I44" s="13"/>
      <c r="J44" s="13"/>
      <c r="K44" s="14"/>
      <c r="L44" s="15"/>
    </row>
    <row r="45" spans="1:12" ht="16.5" customHeight="1">
      <c r="A45" s="2"/>
      <c r="B45" s="70" t="s">
        <v>159</v>
      </c>
      <c r="C45" s="54" t="s">
        <v>161</v>
      </c>
      <c r="D45" s="56"/>
      <c r="E45" s="13"/>
      <c r="F45" s="13"/>
      <c r="G45" s="13"/>
      <c r="H45" s="13"/>
      <c r="I45" s="13"/>
      <c r="J45" s="13"/>
      <c r="K45" s="14"/>
      <c r="L45" s="15"/>
    </row>
    <row r="46" spans="1:12" ht="16.5" customHeight="1">
      <c r="A46" s="2"/>
      <c r="B46" s="61"/>
      <c r="C46" s="54" t="s">
        <v>165</v>
      </c>
      <c r="D46" s="53"/>
      <c r="E46" s="13"/>
      <c r="F46" s="13"/>
      <c r="G46" s="13"/>
      <c r="H46" s="13"/>
      <c r="I46" s="13"/>
      <c r="J46" s="13"/>
      <c r="K46" s="14"/>
      <c r="L46" s="15"/>
    </row>
    <row r="47" spans="1:12" ht="16.5" customHeight="1">
      <c r="A47" s="2"/>
      <c r="B47" s="53"/>
      <c r="C47" s="54" t="s">
        <v>166</v>
      </c>
      <c r="D47" s="54"/>
      <c r="E47" s="13"/>
      <c r="F47" s="13"/>
      <c r="G47" s="13"/>
      <c r="H47" s="13"/>
      <c r="I47" s="13"/>
      <c r="J47" s="13"/>
      <c r="K47" s="14"/>
      <c r="L47" s="15"/>
    </row>
    <row r="48" spans="1:12" ht="16.5" customHeight="1">
      <c r="A48" s="2"/>
      <c r="B48" s="54"/>
      <c r="C48" s="54" t="s">
        <v>168</v>
      </c>
      <c r="D48" s="54"/>
      <c r="E48" s="13"/>
      <c r="F48" s="13"/>
      <c r="G48" s="13"/>
      <c r="H48" s="13"/>
      <c r="I48" s="13"/>
      <c r="J48" s="13"/>
      <c r="K48" s="14"/>
      <c r="L48" s="15"/>
    </row>
    <row r="49" spans="1:12" ht="16.5" customHeight="1">
      <c r="A49" s="2"/>
      <c r="B49" s="61"/>
      <c r="C49" s="54" t="s">
        <v>167</v>
      </c>
      <c r="D49" s="54"/>
      <c r="E49" s="13"/>
      <c r="F49" s="13"/>
      <c r="G49" s="13"/>
      <c r="H49" s="13"/>
      <c r="I49" s="13"/>
      <c r="J49" s="13"/>
      <c r="K49" s="14"/>
      <c r="L49" s="15"/>
    </row>
    <row r="50" spans="1:12" ht="16.5" customHeight="1">
      <c r="A50" s="2"/>
      <c r="B50" s="56"/>
      <c r="C50" s="59"/>
      <c r="D50" s="56"/>
      <c r="E50" s="13"/>
      <c r="F50" s="13"/>
      <c r="G50" s="13"/>
      <c r="H50" s="13"/>
      <c r="I50" s="13"/>
      <c r="J50" s="13"/>
      <c r="K50" s="14"/>
      <c r="L50" s="15"/>
    </row>
    <row r="51" spans="1:12" ht="16.5" customHeight="1">
      <c r="A51" s="2"/>
      <c r="B51" s="58"/>
      <c r="C51" s="54"/>
      <c r="D51" s="59"/>
      <c r="E51" s="13"/>
      <c r="F51" s="13"/>
      <c r="G51" s="13"/>
      <c r="H51" s="13"/>
      <c r="I51" s="13"/>
      <c r="J51" s="13"/>
      <c r="K51" s="14"/>
      <c r="L51" s="15"/>
    </row>
    <row r="52" spans="1:12" ht="16.5" customHeight="1">
      <c r="A52" s="2"/>
      <c r="B52" s="54"/>
      <c r="C52" s="54"/>
      <c r="D52" s="54"/>
      <c r="E52" s="13"/>
      <c r="F52" s="13"/>
      <c r="G52" s="13"/>
      <c r="H52" s="13"/>
      <c r="I52" s="13"/>
      <c r="J52" s="13"/>
      <c r="K52" s="14"/>
      <c r="L52" s="15"/>
    </row>
    <row r="53" spans="1:12" ht="15.75">
      <c r="A53" s="2"/>
      <c r="B53" s="76"/>
      <c r="C53" s="54"/>
      <c r="D53" s="76"/>
      <c r="E53" s="2"/>
      <c r="F53" s="2"/>
      <c r="G53" s="2"/>
      <c r="H53" s="2"/>
      <c r="I53" s="2"/>
      <c r="J53" s="2"/>
      <c r="K53" s="2"/>
      <c r="L53" s="2"/>
    </row>
    <row r="54" spans="1:12" ht="15.75">
      <c r="A54" s="2"/>
      <c r="B54" s="77"/>
      <c r="C54" s="54"/>
      <c r="D54" s="54"/>
      <c r="E54" s="2"/>
      <c r="F54" s="2"/>
      <c r="G54" s="2"/>
      <c r="H54" s="2"/>
      <c r="I54" s="2"/>
      <c r="J54" s="2"/>
      <c r="K54" s="2"/>
      <c r="L54" s="2"/>
    </row>
    <row r="55" spans="1:12" ht="15.75">
      <c r="A55" s="2"/>
      <c r="B55" s="54"/>
      <c r="C55" s="54"/>
      <c r="D55" s="54"/>
      <c r="E55" s="2"/>
      <c r="F55" s="2"/>
      <c r="G55" s="2"/>
      <c r="H55" s="2"/>
      <c r="I55" s="2"/>
      <c r="J55" s="2"/>
      <c r="K55" s="2"/>
      <c r="L55" s="2"/>
    </row>
    <row r="56" spans="2:4" ht="15.75">
      <c r="B56" s="54"/>
      <c r="C56" s="54"/>
      <c r="D56" s="54"/>
    </row>
    <row r="57" spans="2:4" ht="15.75">
      <c r="B57" s="78"/>
      <c r="C57" s="79"/>
      <c r="D57" s="53"/>
    </row>
    <row r="58" spans="2:4" ht="15.75">
      <c r="B58" s="53"/>
      <c r="C58" s="59"/>
      <c r="D58" s="53"/>
    </row>
    <row r="59" spans="2:4" ht="15.75">
      <c r="B59" s="78"/>
      <c r="C59" s="79"/>
      <c r="D59" s="53"/>
    </row>
    <row r="60" spans="2:4" ht="15.75">
      <c r="B60" s="54"/>
      <c r="C60" s="54"/>
      <c r="D60" s="54"/>
    </row>
    <row r="61" spans="2:4" ht="15.75">
      <c r="B61" s="56"/>
      <c r="C61" s="59"/>
      <c r="D61" s="56"/>
    </row>
    <row r="62" spans="2:4" ht="15.75">
      <c r="B62" s="76"/>
      <c r="C62" s="54"/>
      <c r="D62" s="76"/>
    </row>
    <row r="63" spans="2:4" ht="15.75">
      <c r="B63" s="58"/>
      <c r="C63" s="54"/>
      <c r="D63" s="59"/>
    </row>
    <row r="64" spans="2:4" ht="15.75">
      <c r="B64" s="56"/>
      <c r="C64" s="59"/>
      <c r="D64" s="56"/>
    </row>
    <row r="65" spans="2:4" ht="15.75">
      <c r="B65" s="53"/>
      <c r="C65" s="59"/>
      <c r="D65" s="53"/>
    </row>
    <row r="66" spans="2:4" ht="15.75">
      <c r="B66" s="56"/>
      <c r="C66" s="59"/>
      <c r="D66" s="56"/>
    </row>
    <row r="67" spans="2:4" ht="15.75">
      <c r="B67" s="53"/>
      <c r="C67" s="59"/>
      <c r="D67" s="53"/>
    </row>
    <row r="68" spans="2:4" ht="15.75">
      <c r="B68" s="76"/>
      <c r="C68" s="54"/>
      <c r="D68" s="76"/>
    </row>
    <row r="69" spans="2:4" ht="15.75">
      <c r="B69" s="56"/>
      <c r="C69" s="59"/>
      <c r="D69" s="56"/>
    </row>
    <row r="70" spans="2:4" ht="15.75">
      <c r="B70" s="61"/>
      <c r="C70" s="54"/>
      <c r="D70" s="54"/>
    </row>
    <row r="71" spans="2:4" ht="15.75">
      <c r="B71" s="54"/>
      <c r="C71" s="54"/>
      <c r="D71" s="54"/>
    </row>
    <row r="72" spans="2:4" ht="15.75">
      <c r="B72" s="80"/>
      <c r="C72" s="79"/>
      <c r="D72" s="53"/>
    </row>
    <row r="73" spans="2:4" ht="15.75">
      <c r="B73" s="58"/>
      <c r="C73" s="54"/>
      <c r="D73" s="59"/>
    </row>
    <row r="74" spans="2:4" ht="15.75">
      <c r="B74" s="81"/>
      <c r="C74" s="54"/>
      <c r="D74" s="81"/>
    </row>
    <row r="75" spans="2:4" ht="15.75">
      <c r="B75" s="58"/>
      <c r="C75" s="54"/>
      <c r="D75" s="59"/>
    </row>
    <row r="76" spans="2:4" ht="15.75">
      <c r="B76" s="56"/>
      <c r="C76" s="59"/>
      <c r="D76" s="56"/>
    </row>
    <row r="77" spans="2:4" ht="15.75">
      <c r="B77" s="54"/>
      <c r="C77" s="54"/>
      <c r="D77" s="54"/>
    </row>
    <row r="78" spans="2:4" ht="16.5">
      <c r="B78" s="16"/>
      <c r="C78" s="38"/>
      <c r="D78" s="17"/>
    </row>
    <row r="79" spans="2:4" ht="16.5">
      <c r="B79" s="16"/>
      <c r="C79" s="38"/>
      <c r="D79" s="17"/>
    </row>
    <row r="80" spans="2:4" ht="16.5">
      <c r="B80" s="16"/>
      <c r="C80" s="38"/>
      <c r="D80" s="17"/>
    </row>
    <row r="81" spans="2:4" ht="16.5">
      <c r="B81" s="16"/>
      <c r="C81" s="38"/>
      <c r="D81" s="17"/>
    </row>
    <row r="82" spans="2:4" ht="16.5">
      <c r="B82" s="16"/>
      <c r="C82" s="38"/>
      <c r="D82" s="17"/>
    </row>
    <row r="83" spans="2:4" ht="16.5">
      <c r="B83" s="16"/>
      <c r="C83" s="38"/>
      <c r="D83" s="17"/>
    </row>
    <row r="84" spans="2:4" ht="16.5">
      <c r="B84" s="16"/>
      <c r="C84" s="38"/>
      <c r="D84" s="17"/>
    </row>
    <row r="85" spans="2:4" ht="16.5">
      <c r="B85" s="16"/>
      <c r="C85" s="38"/>
      <c r="D85" s="17"/>
    </row>
    <row r="86" spans="2:4" ht="16.5">
      <c r="B86" s="16"/>
      <c r="C86" s="38"/>
      <c r="D86" s="17"/>
    </row>
    <row r="87" spans="2:4" ht="16.5">
      <c r="B87" s="16"/>
      <c r="C87" s="38"/>
      <c r="D87" s="17"/>
    </row>
    <row r="88" spans="2:4" ht="16.5">
      <c r="B88" s="16"/>
      <c r="C88" s="38"/>
      <c r="D88" s="17"/>
    </row>
    <row r="89" spans="2:4" ht="16.5">
      <c r="B89" s="16"/>
      <c r="C89" s="38"/>
      <c r="D89" s="17"/>
    </row>
    <row r="90" spans="2:4" ht="16.5">
      <c r="B90" s="18"/>
      <c r="C90" s="38"/>
      <c r="D90" s="17"/>
    </row>
    <row r="91" spans="2:4" ht="16.5">
      <c r="B91" s="16"/>
      <c r="C91" s="38"/>
      <c r="D91" s="17"/>
    </row>
    <row r="92" spans="2:4" ht="16.5">
      <c r="B92" s="18"/>
      <c r="C92" s="38"/>
      <c r="D92" s="17"/>
    </row>
    <row r="93" spans="2:4" ht="16.5">
      <c r="B93" s="16"/>
      <c r="C93" s="38"/>
      <c r="D93" s="17"/>
    </row>
    <row r="94" spans="2:4" ht="16.5">
      <c r="B94" s="16"/>
      <c r="C94" s="38"/>
      <c r="D94" s="17"/>
    </row>
    <row r="95" spans="2:4" ht="16.5">
      <c r="B95" s="16"/>
      <c r="C95" s="38"/>
      <c r="D95" s="17"/>
    </row>
    <row r="96" spans="2:4" ht="16.5">
      <c r="B96" s="16"/>
      <c r="C96" s="38"/>
      <c r="D96" s="17"/>
    </row>
    <row r="97" spans="2:4" ht="16.5">
      <c r="B97" s="16"/>
      <c r="C97" s="38"/>
      <c r="D97" s="17"/>
    </row>
    <row r="98" spans="2:4" ht="16.5">
      <c r="B98" s="16"/>
      <c r="C98" s="38"/>
      <c r="D98" s="17"/>
    </row>
    <row r="99" spans="2:4" ht="16.5">
      <c r="B99" s="18"/>
      <c r="C99" s="38"/>
      <c r="D99" s="17"/>
    </row>
    <row r="100" spans="2:4" ht="16.5">
      <c r="B100" s="16"/>
      <c r="C100" s="38"/>
      <c r="D100" s="17"/>
    </row>
    <row r="101" spans="2:4" ht="16.5">
      <c r="B101" s="16"/>
      <c r="C101" s="38"/>
      <c r="D101" s="17"/>
    </row>
    <row r="102" spans="2:4" ht="16.5">
      <c r="B102" s="16"/>
      <c r="C102" s="38"/>
      <c r="D102" s="17"/>
    </row>
    <row r="103" spans="2:4" ht="16.5">
      <c r="B103" s="16"/>
      <c r="C103" s="38"/>
      <c r="D103" s="17"/>
    </row>
    <row r="104" spans="2:4" ht="12.75">
      <c r="B104" s="2"/>
      <c r="C104" s="39"/>
      <c r="D104" s="2"/>
    </row>
    <row r="105" spans="2:4" ht="12.75">
      <c r="B105" s="2"/>
      <c r="C105" s="39"/>
      <c r="D105" s="2"/>
    </row>
    <row r="106" spans="2:4" ht="12.75">
      <c r="B106" s="2"/>
      <c r="C106" s="39"/>
      <c r="D106" s="2"/>
    </row>
  </sheetData>
  <sheetProtection/>
  <mergeCells count="6">
    <mergeCell ref="A2:A4"/>
    <mergeCell ref="B2:B4"/>
    <mergeCell ref="C2:C4"/>
    <mergeCell ref="D2:D4"/>
    <mergeCell ref="E2:L3"/>
    <mergeCell ref="A1:L1"/>
  </mergeCells>
  <printOptions/>
  <pageMargins left="0.22" right="0.18" top="0.54" bottom="0.5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140625" style="21" customWidth="1"/>
    <col min="2" max="2" width="33.421875" style="1" customWidth="1"/>
    <col min="3" max="3" width="34.00390625" style="1" customWidth="1"/>
    <col min="4" max="4" width="13.421875" style="1" customWidth="1"/>
    <col min="5" max="5" width="5.8515625" style="1" customWidth="1"/>
    <col min="6" max="11" width="6.28125" style="1" customWidth="1"/>
    <col min="12" max="12" width="7.00390625" style="1" customWidth="1"/>
    <col min="13" max="16384" width="9.140625" style="1" customWidth="1"/>
  </cols>
  <sheetData>
    <row r="1" spans="1:12" ht="111.75" customHeight="1" thickBot="1">
      <c r="A1" s="112" t="s">
        <v>176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 customHeight="1" thickBot="1">
      <c r="A2" s="124" t="s">
        <v>4</v>
      </c>
      <c r="B2" s="126" t="s">
        <v>3</v>
      </c>
      <c r="C2" s="126" t="s">
        <v>1</v>
      </c>
      <c r="D2" s="126" t="s">
        <v>2</v>
      </c>
      <c r="E2" s="126" t="s">
        <v>0</v>
      </c>
      <c r="F2" s="126"/>
      <c r="G2" s="126"/>
      <c r="H2" s="126"/>
      <c r="I2" s="126"/>
      <c r="J2" s="126"/>
      <c r="K2" s="126"/>
      <c r="L2" s="126"/>
    </row>
    <row r="3" spans="1:12" ht="13.5" customHeight="1" thickBot="1">
      <c r="A3" s="124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24.75" customHeight="1">
      <c r="A4" s="125"/>
      <c r="B4" s="127"/>
      <c r="C4" s="127"/>
      <c r="D4" s="127"/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</row>
    <row r="5" spans="1:12" ht="19.5" customHeight="1">
      <c r="A5" s="82">
        <v>1</v>
      </c>
      <c r="B5" s="47" t="s">
        <v>123</v>
      </c>
      <c r="C5" s="47" t="s">
        <v>33</v>
      </c>
      <c r="D5" s="47" t="s">
        <v>15</v>
      </c>
      <c r="E5" s="29">
        <v>35</v>
      </c>
      <c r="F5" s="29">
        <v>9</v>
      </c>
      <c r="G5" s="29">
        <v>7</v>
      </c>
      <c r="H5" s="29">
        <v>9</v>
      </c>
      <c r="I5" s="29">
        <v>10</v>
      </c>
      <c r="J5" s="29">
        <v>18</v>
      </c>
      <c r="K5" s="84">
        <f aca="true" t="shared" si="0" ref="K5:K46">SUM(E5:J5)</f>
        <v>88</v>
      </c>
      <c r="L5" s="85"/>
    </row>
    <row r="6" spans="1:12" ht="17.25" customHeight="1">
      <c r="A6" s="19">
        <f aca="true" t="shared" si="1" ref="A6:A46">A5+1</f>
        <v>2</v>
      </c>
      <c r="B6" s="47" t="s">
        <v>150</v>
      </c>
      <c r="C6" s="47" t="s">
        <v>48</v>
      </c>
      <c r="D6" s="47" t="s">
        <v>13</v>
      </c>
      <c r="E6" s="111">
        <v>36</v>
      </c>
      <c r="F6" s="111">
        <v>5</v>
      </c>
      <c r="G6" s="111">
        <v>5</v>
      </c>
      <c r="H6" s="111">
        <v>3</v>
      </c>
      <c r="I6" s="111">
        <v>11</v>
      </c>
      <c r="J6" s="111">
        <v>19</v>
      </c>
      <c r="K6" s="84">
        <f t="shared" si="0"/>
        <v>79</v>
      </c>
      <c r="L6" s="86"/>
    </row>
    <row r="7" spans="1:12" ht="17.25" customHeight="1">
      <c r="A7" s="19">
        <f t="shared" si="1"/>
        <v>3</v>
      </c>
      <c r="B7" s="47" t="s">
        <v>49</v>
      </c>
      <c r="C7" s="47" t="s">
        <v>95</v>
      </c>
      <c r="D7" s="47" t="s">
        <v>23</v>
      </c>
      <c r="E7" s="87">
        <v>34</v>
      </c>
      <c r="F7" s="87">
        <v>7</v>
      </c>
      <c r="G7" s="87">
        <v>5</v>
      </c>
      <c r="H7" s="87">
        <v>10</v>
      </c>
      <c r="I7" s="88">
        <v>15</v>
      </c>
      <c r="J7" s="87">
        <v>0</v>
      </c>
      <c r="K7" s="84">
        <f t="shared" si="0"/>
        <v>71</v>
      </c>
      <c r="L7" s="89"/>
    </row>
    <row r="8" spans="1:12" ht="17.25" customHeight="1">
      <c r="A8" s="19">
        <f t="shared" si="1"/>
        <v>4</v>
      </c>
      <c r="B8" s="47" t="s">
        <v>119</v>
      </c>
      <c r="C8" s="47" t="s">
        <v>33</v>
      </c>
      <c r="D8" s="47" t="s">
        <v>15</v>
      </c>
      <c r="E8" s="83">
        <v>24</v>
      </c>
      <c r="F8" s="83">
        <v>9</v>
      </c>
      <c r="G8" s="83">
        <v>2</v>
      </c>
      <c r="H8" s="83">
        <v>10</v>
      </c>
      <c r="I8" s="83">
        <v>5</v>
      </c>
      <c r="J8" s="83">
        <v>17</v>
      </c>
      <c r="K8" s="84">
        <f t="shared" si="0"/>
        <v>67</v>
      </c>
      <c r="L8" s="89"/>
    </row>
    <row r="9" spans="1:12" ht="17.25" customHeight="1">
      <c r="A9" s="19">
        <f t="shared" si="1"/>
        <v>5</v>
      </c>
      <c r="B9" s="47" t="s">
        <v>51</v>
      </c>
      <c r="C9" s="47" t="s">
        <v>33</v>
      </c>
      <c r="D9" s="47" t="s">
        <v>15</v>
      </c>
      <c r="E9" s="29">
        <v>27</v>
      </c>
      <c r="F9" s="29">
        <v>8</v>
      </c>
      <c r="G9" s="29">
        <v>3</v>
      </c>
      <c r="H9" s="29">
        <v>2</v>
      </c>
      <c r="I9" s="32">
        <v>4</v>
      </c>
      <c r="J9" s="29">
        <v>19</v>
      </c>
      <c r="K9" s="84">
        <f t="shared" si="0"/>
        <v>63</v>
      </c>
      <c r="L9" s="90"/>
    </row>
    <row r="10" spans="1:12" ht="17.25" customHeight="1">
      <c r="A10" s="19">
        <f t="shared" si="1"/>
        <v>6</v>
      </c>
      <c r="B10" s="47" t="s">
        <v>153</v>
      </c>
      <c r="C10" s="47" t="s">
        <v>48</v>
      </c>
      <c r="D10" s="47" t="s">
        <v>13</v>
      </c>
      <c r="E10" s="11">
        <v>29</v>
      </c>
      <c r="F10" s="11">
        <v>8</v>
      </c>
      <c r="G10" s="11">
        <v>5</v>
      </c>
      <c r="H10" s="11">
        <v>1</v>
      </c>
      <c r="I10" s="11">
        <v>7</v>
      </c>
      <c r="J10" s="11">
        <v>13</v>
      </c>
      <c r="K10" s="84">
        <f t="shared" si="0"/>
        <v>63</v>
      </c>
      <c r="L10" s="90"/>
    </row>
    <row r="11" spans="1:12" ht="17.25" customHeight="1">
      <c r="A11" s="19">
        <f t="shared" si="1"/>
        <v>7</v>
      </c>
      <c r="B11" s="47" t="s">
        <v>53</v>
      </c>
      <c r="C11" s="47" t="s">
        <v>33</v>
      </c>
      <c r="D11" s="47" t="s">
        <v>15</v>
      </c>
      <c r="E11" s="11">
        <v>28</v>
      </c>
      <c r="F11" s="11">
        <v>4</v>
      </c>
      <c r="G11" s="11">
        <v>1</v>
      </c>
      <c r="H11" s="11">
        <v>3</v>
      </c>
      <c r="I11" s="11">
        <v>4</v>
      </c>
      <c r="J11" s="11">
        <v>19</v>
      </c>
      <c r="K11" s="84">
        <f t="shared" si="0"/>
        <v>59</v>
      </c>
      <c r="L11" s="90"/>
    </row>
    <row r="12" spans="1:12" ht="17.25" customHeight="1">
      <c r="A12" s="19">
        <f t="shared" si="1"/>
        <v>8</v>
      </c>
      <c r="B12" s="47" t="s">
        <v>136</v>
      </c>
      <c r="C12" s="47" t="s">
        <v>14</v>
      </c>
      <c r="D12" s="47" t="s">
        <v>13</v>
      </c>
      <c r="E12" s="42">
        <v>30</v>
      </c>
      <c r="F12" s="42">
        <v>3</v>
      </c>
      <c r="G12" s="42">
        <v>3</v>
      </c>
      <c r="H12" s="42">
        <v>0</v>
      </c>
      <c r="I12" s="42">
        <v>8</v>
      </c>
      <c r="J12" s="42">
        <v>11</v>
      </c>
      <c r="K12" s="84">
        <f t="shared" si="0"/>
        <v>55</v>
      </c>
      <c r="L12" s="90"/>
    </row>
    <row r="13" spans="1:12" ht="17.25" customHeight="1">
      <c r="A13" s="19">
        <f t="shared" si="1"/>
        <v>9</v>
      </c>
      <c r="B13" s="47" t="s">
        <v>142</v>
      </c>
      <c r="C13" s="47" t="s">
        <v>48</v>
      </c>
      <c r="D13" s="47" t="s">
        <v>13</v>
      </c>
      <c r="E13" s="11">
        <v>27</v>
      </c>
      <c r="F13" s="11">
        <v>5</v>
      </c>
      <c r="G13" s="11">
        <v>5</v>
      </c>
      <c r="H13" s="11">
        <v>2</v>
      </c>
      <c r="I13" s="11">
        <v>9</v>
      </c>
      <c r="J13" s="11">
        <v>0</v>
      </c>
      <c r="K13" s="84">
        <f t="shared" si="0"/>
        <v>48</v>
      </c>
      <c r="L13" s="91"/>
    </row>
    <row r="14" spans="1:12" ht="17.25" customHeight="1">
      <c r="A14" s="19">
        <f t="shared" si="1"/>
        <v>10</v>
      </c>
      <c r="B14" s="47" t="s">
        <v>147</v>
      </c>
      <c r="C14" s="47" t="s">
        <v>39</v>
      </c>
      <c r="D14" s="47" t="s">
        <v>21</v>
      </c>
      <c r="E14" s="11">
        <v>19</v>
      </c>
      <c r="F14" s="11">
        <v>4</v>
      </c>
      <c r="G14" s="11">
        <v>2</v>
      </c>
      <c r="H14" s="11">
        <v>2</v>
      </c>
      <c r="I14" s="11">
        <v>8</v>
      </c>
      <c r="J14" s="11">
        <v>4</v>
      </c>
      <c r="K14" s="84">
        <f t="shared" si="0"/>
        <v>39</v>
      </c>
      <c r="L14" s="92"/>
    </row>
    <row r="15" spans="1:12" ht="17.25" customHeight="1">
      <c r="A15" s="19">
        <f t="shared" si="1"/>
        <v>11</v>
      </c>
      <c r="B15" s="47" t="s">
        <v>155</v>
      </c>
      <c r="C15" s="47" t="s">
        <v>48</v>
      </c>
      <c r="D15" s="47" t="s">
        <v>13</v>
      </c>
      <c r="E15" s="11">
        <v>19</v>
      </c>
      <c r="F15" s="11">
        <v>8</v>
      </c>
      <c r="G15" s="11">
        <v>4</v>
      </c>
      <c r="H15" s="11">
        <v>1</v>
      </c>
      <c r="I15" s="11">
        <v>3</v>
      </c>
      <c r="J15" s="11">
        <v>4</v>
      </c>
      <c r="K15" s="84">
        <f t="shared" si="0"/>
        <v>39</v>
      </c>
      <c r="L15" s="92"/>
    </row>
    <row r="16" spans="1:12" ht="17.25" customHeight="1">
      <c r="A16" s="19">
        <f t="shared" si="1"/>
        <v>12</v>
      </c>
      <c r="B16" s="47" t="s">
        <v>54</v>
      </c>
      <c r="C16" s="47" t="s">
        <v>55</v>
      </c>
      <c r="D16" s="47" t="s">
        <v>21</v>
      </c>
      <c r="E16" s="11">
        <v>28</v>
      </c>
      <c r="F16" s="11">
        <v>5</v>
      </c>
      <c r="G16" s="11">
        <v>4</v>
      </c>
      <c r="H16" s="11">
        <v>1</v>
      </c>
      <c r="I16" s="11">
        <v>0</v>
      </c>
      <c r="J16" s="11">
        <v>0</v>
      </c>
      <c r="K16" s="84">
        <f t="shared" si="0"/>
        <v>38</v>
      </c>
      <c r="L16" s="92"/>
    </row>
    <row r="17" spans="1:12" ht="17.25" customHeight="1">
      <c r="A17" s="19">
        <f t="shared" si="1"/>
        <v>13</v>
      </c>
      <c r="B17" s="47" t="s">
        <v>151</v>
      </c>
      <c r="C17" s="47" t="s">
        <v>31</v>
      </c>
      <c r="D17" s="47" t="s">
        <v>21</v>
      </c>
      <c r="E17" s="11">
        <v>19</v>
      </c>
      <c r="F17" s="11">
        <v>3</v>
      </c>
      <c r="G17" s="11">
        <v>3</v>
      </c>
      <c r="H17" s="11">
        <v>10</v>
      </c>
      <c r="I17" s="11">
        <v>3</v>
      </c>
      <c r="J17" s="11">
        <v>0</v>
      </c>
      <c r="K17" s="84">
        <f t="shared" si="0"/>
        <v>38</v>
      </c>
      <c r="L17" s="92"/>
    </row>
    <row r="18" spans="1:12" ht="17.25" customHeight="1">
      <c r="A18" s="19">
        <f t="shared" si="1"/>
        <v>14</v>
      </c>
      <c r="B18" s="47" t="s">
        <v>50</v>
      </c>
      <c r="C18" s="47" t="s">
        <v>64</v>
      </c>
      <c r="D18" s="47" t="s">
        <v>23</v>
      </c>
      <c r="E18" s="29">
        <v>26</v>
      </c>
      <c r="F18" s="29">
        <v>4</v>
      </c>
      <c r="G18" s="29">
        <v>2</v>
      </c>
      <c r="H18" s="29">
        <v>1</v>
      </c>
      <c r="I18" s="29">
        <v>4</v>
      </c>
      <c r="J18" s="29">
        <v>0</v>
      </c>
      <c r="K18" s="84">
        <f t="shared" si="0"/>
        <v>37</v>
      </c>
      <c r="L18" s="92"/>
    </row>
    <row r="19" spans="1:12" ht="17.25" customHeight="1">
      <c r="A19" s="19">
        <f t="shared" si="1"/>
        <v>15</v>
      </c>
      <c r="B19" s="47" t="s">
        <v>145</v>
      </c>
      <c r="C19" s="47" t="s">
        <v>58</v>
      </c>
      <c r="D19" s="47" t="s">
        <v>18</v>
      </c>
      <c r="E19" s="11">
        <v>16</v>
      </c>
      <c r="F19" s="11">
        <v>3</v>
      </c>
      <c r="G19" s="11">
        <v>2</v>
      </c>
      <c r="H19" s="11">
        <v>1</v>
      </c>
      <c r="I19" s="11">
        <v>6</v>
      </c>
      <c r="J19" s="11">
        <v>7</v>
      </c>
      <c r="K19" s="84">
        <f t="shared" si="0"/>
        <v>35</v>
      </c>
      <c r="L19" s="11"/>
    </row>
    <row r="20" spans="1:12" ht="17.25" customHeight="1">
      <c r="A20" s="19">
        <f t="shared" si="1"/>
        <v>16</v>
      </c>
      <c r="B20" s="47" t="s">
        <v>125</v>
      </c>
      <c r="C20" s="47" t="s">
        <v>30</v>
      </c>
      <c r="D20" s="47" t="s">
        <v>21</v>
      </c>
      <c r="E20" s="42">
        <v>16</v>
      </c>
      <c r="F20" s="42">
        <v>6</v>
      </c>
      <c r="G20" s="42">
        <v>2</v>
      </c>
      <c r="H20" s="42">
        <v>1</v>
      </c>
      <c r="I20" s="42">
        <v>9</v>
      </c>
      <c r="J20" s="42">
        <v>0</v>
      </c>
      <c r="K20" s="84">
        <f t="shared" si="0"/>
        <v>34</v>
      </c>
      <c r="L20" s="11"/>
    </row>
    <row r="21" spans="1:12" ht="17.25" customHeight="1">
      <c r="A21" s="19">
        <f t="shared" si="1"/>
        <v>17</v>
      </c>
      <c r="B21" s="47" t="s">
        <v>122</v>
      </c>
      <c r="C21" s="47" t="s">
        <v>28</v>
      </c>
      <c r="D21" s="47" t="s">
        <v>13</v>
      </c>
      <c r="E21" s="29">
        <v>19</v>
      </c>
      <c r="F21" s="29">
        <v>3</v>
      </c>
      <c r="G21" s="29">
        <v>3</v>
      </c>
      <c r="H21" s="29">
        <v>1</v>
      </c>
      <c r="I21" s="29">
        <v>6</v>
      </c>
      <c r="J21" s="29">
        <v>0</v>
      </c>
      <c r="K21" s="84">
        <f t="shared" si="0"/>
        <v>32</v>
      </c>
      <c r="L21" s="11"/>
    </row>
    <row r="22" spans="1:12" ht="17.25" customHeight="1">
      <c r="A22" s="19">
        <f t="shared" si="1"/>
        <v>18</v>
      </c>
      <c r="B22" s="47" t="s">
        <v>144</v>
      </c>
      <c r="C22" s="47" t="s">
        <v>89</v>
      </c>
      <c r="D22" s="47" t="s">
        <v>23</v>
      </c>
      <c r="E22" s="11">
        <v>15</v>
      </c>
      <c r="F22" s="11">
        <v>3</v>
      </c>
      <c r="G22" s="11">
        <v>4</v>
      </c>
      <c r="H22" s="11">
        <v>1</v>
      </c>
      <c r="I22" s="11">
        <v>6</v>
      </c>
      <c r="J22" s="11">
        <v>1</v>
      </c>
      <c r="K22" s="84">
        <f t="shared" si="0"/>
        <v>30</v>
      </c>
      <c r="L22" s="11"/>
    </row>
    <row r="23" spans="1:12" ht="17.25" customHeight="1">
      <c r="A23" s="19">
        <f t="shared" si="1"/>
        <v>19</v>
      </c>
      <c r="B23" s="47" t="s">
        <v>56</v>
      </c>
      <c r="C23" s="47" t="s">
        <v>114</v>
      </c>
      <c r="D23" s="47" t="s">
        <v>24</v>
      </c>
      <c r="E23" s="11">
        <v>13</v>
      </c>
      <c r="F23" s="11">
        <v>4</v>
      </c>
      <c r="G23" s="11">
        <v>3</v>
      </c>
      <c r="H23" s="11">
        <v>1</v>
      </c>
      <c r="I23" s="11">
        <v>7</v>
      </c>
      <c r="J23" s="11">
        <v>2</v>
      </c>
      <c r="K23" s="84">
        <f t="shared" si="0"/>
        <v>30</v>
      </c>
      <c r="L23" s="11"/>
    </row>
    <row r="24" spans="1:12" ht="17.25" customHeight="1">
      <c r="A24" s="19">
        <f t="shared" si="1"/>
        <v>20</v>
      </c>
      <c r="B24" s="47" t="s">
        <v>154</v>
      </c>
      <c r="C24" s="47" t="s">
        <v>89</v>
      </c>
      <c r="D24" s="47" t="s">
        <v>23</v>
      </c>
      <c r="E24" s="11">
        <v>17</v>
      </c>
      <c r="F24" s="11">
        <v>2</v>
      </c>
      <c r="G24" s="11">
        <v>2</v>
      </c>
      <c r="H24" s="11">
        <v>1</v>
      </c>
      <c r="I24" s="11">
        <v>4</v>
      </c>
      <c r="J24" s="11">
        <v>4</v>
      </c>
      <c r="K24" s="84">
        <f t="shared" si="0"/>
        <v>30</v>
      </c>
      <c r="L24" s="11"/>
    </row>
    <row r="25" spans="1:12" ht="17.25" customHeight="1">
      <c r="A25" s="19">
        <f t="shared" si="1"/>
        <v>21</v>
      </c>
      <c r="B25" s="47" t="s">
        <v>121</v>
      </c>
      <c r="C25" s="47" t="s">
        <v>30</v>
      </c>
      <c r="D25" s="47" t="s">
        <v>21</v>
      </c>
      <c r="E25" s="87">
        <v>17</v>
      </c>
      <c r="F25" s="87">
        <v>2</v>
      </c>
      <c r="G25" s="87">
        <v>1</v>
      </c>
      <c r="H25" s="87">
        <v>1</v>
      </c>
      <c r="I25" s="87">
        <v>8</v>
      </c>
      <c r="J25" s="87">
        <v>0</v>
      </c>
      <c r="K25" s="84">
        <f t="shared" si="0"/>
        <v>29</v>
      </c>
      <c r="L25" s="11"/>
    </row>
    <row r="26" spans="1:12" ht="17.25" customHeight="1">
      <c r="A26" s="19">
        <f t="shared" si="1"/>
        <v>22</v>
      </c>
      <c r="B26" s="47" t="s">
        <v>128</v>
      </c>
      <c r="C26" s="47" t="s">
        <v>129</v>
      </c>
      <c r="D26" s="47" t="s">
        <v>22</v>
      </c>
      <c r="E26" s="42">
        <v>14</v>
      </c>
      <c r="F26" s="42">
        <v>6</v>
      </c>
      <c r="G26" s="42">
        <v>0</v>
      </c>
      <c r="H26" s="42">
        <v>1</v>
      </c>
      <c r="I26" s="42">
        <v>5</v>
      </c>
      <c r="J26" s="42">
        <v>2</v>
      </c>
      <c r="K26" s="84">
        <f t="shared" si="0"/>
        <v>28</v>
      </c>
      <c r="L26" s="11"/>
    </row>
    <row r="27" spans="1:12" ht="15.75">
      <c r="A27" s="19">
        <f t="shared" si="1"/>
        <v>23</v>
      </c>
      <c r="B27" s="47" t="s">
        <v>117</v>
      </c>
      <c r="C27" s="47" t="s">
        <v>118</v>
      </c>
      <c r="D27" s="47" t="s">
        <v>21</v>
      </c>
      <c r="E27" s="83">
        <v>14</v>
      </c>
      <c r="F27" s="83">
        <v>3</v>
      </c>
      <c r="G27" s="83">
        <v>4</v>
      </c>
      <c r="H27" s="83">
        <v>1</v>
      </c>
      <c r="I27" s="83">
        <v>2</v>
      </c>
      <c r="J27" s="83">
        <v>3</v>
      </c>
      <c r="K27" s="84">
        <f t="shared" si="0"/>
        <v>27</v>
      </c>
      <c r="L27" s="11"/>
    </row>
    <row r="28" spans="1:12" ht="15.75">
      <c r="A28" s="19">
        <f t="shared" si="1"/>
        <v>24</v>
      </c>
      <c r="B28" s="47" t="s">
        <v>124</v>
      </c>
      <c r="C28" s="47" t="s">
        <v>89</v>
      </c>
      <c r="D28" s="47" t="s">
        <v>23</v>
      </c>
      <c r="E28" s="42">
        <v>20</v>
      </c>
      <c r="F28" s="42">
        <v>4</v>
      </c>
      <c r="G28" s="42">
        <v>1</v>
      </c>
      <c r="H28" s="42">
        <v>0</v>
      </c>
      <c r="I28" s="42">
        <v>2</v>
      </c>
      <c r="J28" s="42">
        <v>0</v>
      </c>
      <c r="K28" s="84">
        <f t="shared" si="0"/>
        <v>27</v>
      </c>
      <c r="L28" s="11"/>
    </row>
    <row r="29" spans="1:12" ht="15.75">
      <c r="A29" s="19">
        <f t="shared" si="1"/>
        <v>25</v>
      </c>
      <c r="B29" s="47" t="s">
        <v>139</v>
      </c>
      <c r="C29" s="47" t="s">
        <v>30</v>
      </c>
      <c r="D29" s="47" t="s">
        <v>21</v>
      </c>
      <c r="E29" s="109">
        <v>17</v>
      </c>
      <c r="F29" s="109">
        <v>3</v>
      </c>
      <c r="G29" s="109">
        <v>0</v>
      </c>
      <c r="H29" s="109">
        <v>1</v>
      </c>
      <c r="I29" s="109">
        <v>5</v>
      </c>
      <c r="J29" s="109">
        <v>1</v>
      </c>
      <c r="K29" s="84">
        <f t="shared" si="0"/>
        <v>27</v>
      </c>
      <c r="L29" s="11"/>
    </row>
    <row r="30" spans="1:12" ht="15.75">
      <c r="A30" s="19">
        <f t="shared" si="1"/>
        <v>26</v>
      </c>
      <c r="B30" s="47" t="s">
        <v>146</v>
      </c>
      <c r="C30" s="47" t="s">
        <v>140</v>
      </c>
      <c r="D30" s="47" t="s">
        <v>17</v>
      </c>
      <c r="E30" s="11">
        <v>17</v>
      </c>
      <c r="F30" s="11">
        <v>3</v>
      </c>
      <c r="G30" s="11">
        <v>3</v>
      </c>
      <c r="H30" s="11">
        <v>2</v>
      </c>
      <c r="I30" s="11">
        <v>1</v>
      </c>
      <c r="J30" s="11">
        <v>0</v>
      </c>
      <c r="K30" s="84">
        <f t="shared" si="0"/>
        <v>26</v>
      </c>
      <c r="L30" s="11"/>
    </row>
    <row r="31" spans="1:12" ht="15.75">
      <c r="A31" s="19">
        <f t="shared" si="1"/>
        <v>27</v>
      </c>
      <c r="B31" s="47" t="s">
        <v>115</v>
      </c>
      <c r="C31" s="47" t="s">
        <v>116</v>
      </c>
      <c r="D31" s="47" t="s">
        <v>13</v>
      </c>
      <c r="E31" s="87">
        <v>14</v>
      </c>
      <c r="F31" s="87">
        <v>2</v>
      </c>
      <c r="G31" s="87">
        <v>4</v>
      </c>
      <c r="H31" s="87">
        <v>0</v>
      </c>
      <c r="I31" s="87">
        <v>5</v>
      </c>
      <c r="J31" s="87">
        <v>0</v>
      </c>
      <c r="K31" s="84">
        <f t="shared" si="0"/>
        <v>25</v>
      </c>
      <c r="L31" s="11"/>
    </row>
    <row r="32" spans="1:12" ht="15.75">
      <c r="A32" s="19">
        <f t="shared" si="1"/>
        <v>28</v>
      </c>
      <c r="B32" s="47" t="s">
        <v>120</v>
      </c>
      <c r="C32" s="47" t="s">
        <v>30</v>
      </c>
      <c r="D32" s="47" t="s">
        <v>21</v>
      </c>
      <c r="E32" s="29">
        <v>19</v>
      </c>
      <c r="F32" s="29">
        <v>2</v>
      </c>
      <c r="G32" s="29">
        <v>0</v>
      </c>
      <c r="H32" s="29">
        <v>0</v>
      </c>
      <c r="I32" s="29">
        <v>4</v>
      </c>
      <c r="J32" s="29">
        <v>0</v>
      </c>
      <c r="K32" s="84">
        <f t="shared" si="0"/>
        <v>25</v>
      </c>
      <c r="L32" s="11"/>
    </row>
    <row r="33" spans="1:12" ht="15.75">
      <c r="A33" s="19">
        <f t="shared" si="1"/>
        <v>29</v>
      </c>
      <c r="B33" s="47" t="s">
        <v>134</v>
      </c>
      <c r="C33" s="47" t="s">
        <v>135</v>
      </c>
      <c r="D33" s="47" t="s">
        <v>23</v>
      </c>
      <c r="E33" s="30">
        <v>16</v>
      </c>
      <c r="F33" s="30">
        <v>0</v>
      </c>
      <c r="G33" s="30">
        <v>0</v>
      </c>
      <c r="H33" s="30">
        <v>1</v>
      </c>
      <c r="I33" s="30">
        <v>6</v>
      </c>
      <c r="J33" s="31">
        <v>0</v>
      </c>
      <c r="K33" s="84">
        <f t="shared" si="0"/>
        <v>23</v>
      </c>
      <c r="L33" s="11"/>
    </row>
    <row r="34" spans="1:12" ht="15.75">
      <c r="A34" s="19">
        <f t="shared" si="1"/>
        <v>30</v>
      </c>
      <c r="B34" s="47" t="s">
        <v>57</v>
      </c>
      <c r="C34" s="47" t="s">
        <v>33</v>
      </c>
      <c r="D34" s="47" t="s">
        <v>15</v>
      </c>
      <c r="E34" s="11">
        <v>9</v>
      </c>
      <c r="F34" s="11">
        <v>4</v>
      </c>
      <c r="G34" s="11">
        <v>1</v>
      </c>
      <c r="H34" s="11">
        <v>2</v>
      </c>
      <c r="I34" s="11">
        <v>6</v>
      </c>
      <c r="J34" s="11">
        <v>1</v>
      </c>
      <c r="K34" s="84">
        <f t="shared" si="0"/>
        <v>23</v>
      </c>
      <c r="L34" s="11"/>
    </row>
    <row r="35" spans="1:12" ht="15.75">
      <c r="A35" s="19">
        <f t="shared" si="1"/>
        <v>31</v>
      </c>
      <c r="B35" s="47" t="s">
        <v>132</v>
      </c>
      <c r="C35" s="47" t="s">
        <v>133</v>
      </c>
      <c r="D35" s="47" t="s">
        <v>22</v>
      </c>
      <c r="E35" s="30">
        <v>9</v>
      </c>
      <c r="F35" s="30">
        <v>0</v>
      </c>
      <c r="G35" s="30">
        <v>1</v>
      </c>
      <c r="H35" s="30">
        <v>2</v>
      </c>
      <c r="I35" s="30">
        <v>10</v>
      </c>
      <c r="J35" s="31">
        <v>0</v>
      </c>
      <c r="K35" s="84">
        <f t="shared" si="0"/>
        <v>22</v>
      </c>
      <c r="L35" s="11"/>
    </row>
    <row r="36" spans="1:12" ht="15.75">
      <c r="A36" s="19">
        <f t="shared" si="1"/>
        <v>32</v>
      </c>
      <c r="B36" s="47" t="s">
        <v>52</v>
      </c>
      <c r="C36" s="47" t="s">
        <v>20</v>
      </c>
      <c r="D36" s="47" t="s">
        <v>18</v>
      </c>
      <c r="E36" s="11">
        <v>15</v>
      </c>
      <c r="F36" s="11">
        <v>2</v>
      </c>
      <c r="G36" s="11">
        <v>0</v>
      </c>
      <c r="H36" s="11">
        <v>0</v>
      </c>
      <c r="I36" s="11">
        <v>3</v>
      </c>
      <c r="J36" s="11">
        <v>2</v>
      </c>
      <c r="K36" s="84">
        <f t="shared" si="0"/>
        <v>22</v>
      </c>
      <c r="L36" s="11"/>
    </row>
    <row r="37" spans="1:12" ht="15.75">
      <c r="A37" s="19">
        <f t="shared" si="1"/>
        <v>33</v>
      </c>
      <c r="B37" s="47" t="s">
        <v>149</v>
      </c>
      <c r="C37" s="47" t="s">
        <v>39</v>
      </c>
      <c r="D37" s="47" t="s">
        <v>21</v>
      </c>
      <c r="E37" s="11">
        <v>16</v>
      </c>
      <c r="F37" s="11">
        <v>3</v>
      </c>
      <c r="G37" s="11">
        <v>0</v>
      </c>
      <c r="H37" s="11">
        <v>0</v>
      </c>
      <c r="I37" s="11">
        <v>1</v>
      </c>
      <c r="J37" s="11">
        <v>2</v>
      </c>
      <c r="K37" s="84">
        <f t="shared" si="0"/>
        <v>22</v>
      </c>
      <c r="L37" s="11"/>
    </row>
    <row r="38" spans="1:12" ht="15.75">
      <c r="A38" s="19">
        <f t="shared" si="1"/>
        <v>34</v>
      </c>
      <c r="B38" s="47" t="s">
        <v>131</v>
      </c>
      <c r="C38" s="47" t="s">
        <v>130</v>
      </c>
      <c r="D38" s="47" t="s">
        <v>21</v>
      </c>
      <c r="E38" s="31">
        <v>12</v>
      </c>
      <c r="F38" s="31">
        <v>3</v>
      </c>
      <c r="G38" s="31">
        <v>1</v>
      </c>
      <c r="H38" s="31">
        <v>1</v>
      </c>
      <c r="I38" s="31">
        <v>2</v>
      </c>
      <c r="J38" s="31">
        <v>2</v>
      </c>
      <c r="K38" s="84">
        <f t="shared" si="0"/>
        <v>21</v>
      </c>
      <c r="L38" s="11"/>
    </row>
    <row r="39" spans="1:12" ht="15.75">
      <c r="A39" s="19">
        <f t="shared" si="1"/>
        <v>35</v>
      </c>
      <c r="B39" s="47" t="s">
        <v>137</v>
      </c>
      <c r="C39" s="47" t="s">
        <v>138</v>
      </c>
      <c r="D39" s="47" t="s">
        <v>18</v>
      </c>
      <c r="E39" s="31">
        <v>14</v>
      </c>
      <c r="F39" s="31">
        <v>2</v>
      </c>
      <c r="G39" s="31">
        <v>1</v>
      </c>
      <c r="H39" s="31">
        <v>0</v>
      </c>
      <c r="I39" s="31">
        <v>2</v>
      </c>
      <c r="J39" s="31">
        <v>2</v>
      </c>
      <c r="K39" s="84">
        <f t="shared" si="0"/>
        <v>21</v>
      </c>
      <c r="L39" s="11"/>
    </row>
    <row r="40" spans="1:12" ht="15.75">
      <c r="A40" s="19">
        <f t="shared" si="1"/>
        <v>36</v>
      </c>
      <c r="B40" s="47" t="s">
        <v>152</v>
      </c>
      <c r="C40" s="47" t="s">
        <v>31</v>
      </c>
      <c r="D40" s="47" t="s">
        <v>21</v>
      </c>
      <c r="E40" s="11">
        <v>9</v>
      </c>
      <c r="F40" s="11">
        <v>2</v>
      </c>
      <c r="G40" s="11">
        <v>1</v>
      </c>
      <c r="H40" s="11">
        <v>3</v>
      </c>
      <c r="I40" s="11">
        <v>2</v>
      </c>
      <c r="J40" s="11">
        <v>3</v>
      </c>
      <c r="K40" s="84">
        <f t="shared" si="0"/>
        <v>20</v>
      </c>
      <c r="L40" s="11"/>
    </row>
    <row r="41" spans="1:12" ht="15.75">
      <c r="A41" s="19">
        <f t="shared" si="1"/>
        <v>37</v>
      </c>
      <c r="B41" s="47" t="s">
        <v>141</v>
      </c>
      <c r="C41" s="47" t="s">
        <v>39</v>
      </c>
      <c r="D41" s="47" t="s">
        <v>21</v>
      </c>
      <c r="E41" s="11">
        <v>14</v>
      </c>
      <c r="F41" s="11">
        <v>4</v>
      </c>
      <c r="G41" s="11">
        <v>0</v>
      </c>
      <c r="H41" s="11">
        <v>0</v>
      </c>
      <c r="I41" s="11">
        <v>1</v>
      </c>
      <c r="J41" s="11">
        <v>0</v>
      </c>
      <c r="K41" s="84">
        <f t="shared" si="0"/>
        <v>19</v>
      </c>
      <c r="L41" s="11"/>
    </row>
    <row r="42" spans="1:12" ht="15.75">
      <c r="A42" s="19">
        <f t="shared" si="1"/>
        <v>38</v>
      </c>
      <c r="B42" s="47" t="s">
        <v>143</v>
      </c>
      <c r="C42" s="47" t="s">
        <v>87</v>
      </c>
      <c r="D42" s="47" t="s">
        <v>22</v>
      </c>
      <c r="E42" s="11">
        <v>13</v>
      </c>
      <c r="F42" s="11">
        <v>3</v>
      </c>
      <c r="G42" s="11">
        <v>2</v>
      </c>
      <c r="H42" s="11">
        <v>0</v>
      </c>
      <c r="I42" s="11">
        <v>1</v>
      </c>
      <c r="J42" s="11">
        <v>0</v>
      </c>
      <c r="K42" s="84">
        <f t="shared" si="0"/>
        <v>19</v>
      </c>
      <c r="L42" s="11"/>
    </row>
    <row r="43" spans="1:12" ht="15.75">
      <c r="A43" s="19">
        <f t="shared" si="1"/>
        <v>39</v>
      </c>
      <c r="B43" s="47" t="s">
        <v>148</v>
      </c>
      <c r="C43" s="47" t="s">
        <v>126</v>
      </c>
      <c r="D43" s="47" t="s">
        <v>21</v>
      </c>
      <c r="E43" s="11">
        <v>10</v>
      </c>
      <c r="F43" s="11">
        <v>7</v>
      </c>
      <c r="G43" s="11">
        <v>2</v>
      </c>
      <c r="H43" s="11">
        <v>0</v>
      </c>
      <c r="I43" s="11">
        <v>0</v>
      </c>
      <c r="J43" s="11">
        <v>0</v>
      </c>
      <c r="K43" s="84">
        <f t="shared" si="0"/>
        <v>19</v>
      </c>
      <c r="L43" s="11"/>
    </row>
    <row r="44" spans="1:12" ht="15.75">
      <c r="A44" s="19">
        <f t="shared" si="1"/>
        <v>40</v>
      </c>
      <c r="B44" s="47" t="s">
        <v>127</v>
      </c>
      <c r="C44" s="47" t="s">
        <v>25</v>
      </c>
      <c r="D44" s="47" t="s">
        <v>21</v>
      </c>
      <c r="E44" s="42">
        <v>14</v>
      </c>
      <c r="F44" s="42">
        <v>1</v>
      </c>
      <c r="G44" s="42">
        <v>1</v>
      </c>
      <c r="H44" s="42">
        <v>0</v>
      </c>
      <c r="I44" s="42">
        <v>2</v>
      </c>
      <c r="J44" s="42">
        <v>0</v>
      </c>
      <c r="K44" s="84">
        <f t="shared" si="0"/>
        <v>18</v>
      </c>
      <c r="L44" s="11"/>
    </row>
    <row r="45" spans="1:12" ht="15.75">
      <c r="A45" s="19">
        <f t="shared" si="1"/>
        <v>41</v>
      </c>
      <c r="B45" s="47" t="s">
        <v>169</v>
      </c>
      <c r="C45" s="47" t="s">
        <v>20</v>
      </c>
      <c r="D45" s="47" t="s">
        <v>18</v>
      </c>
      <c r="E45" s="42">
        <v>13</v>
      </c>
      <c r="F45" s="42">
        <v>3</v>
      </c>
      <c r="G45" s="42">
        <v>1</v>
      </c>
      <c r="H45" s="42">
        <v>0</v>
      </c>
      <c r="I45" s="42">
        <v>0</v>
      </c>
      <c r="J45" s="42">
        <v>1</v>
      </c>
      <c r="K45" s="84">
        <f t="shared" si="0"/>
        <v>18</v>
      </c>
      <c r="L45" s="11"/>
    </row>
    <row r="46" spans="1:12" ht="15.75">
      <c r="A46" s="19">
        <f t="shared" si="1"/>
        <v>42</v>
      </c>
      <c r="B46" s="48" t="s">
        <v>156</v>
      </c>
      <c r="C46" s="48" t="s">
        <v>114</v>
      </c>
      <c r="D46" s="47" t="s">
        <v>24</v>
      </c>
      <c r="E46" s="11">
        <v>9</v>
      </c>
      <c r="F46" s="11">
        <v>4</v>
      </c>
      <c r="G46" s="11">
        <v>2</v>
      </c>
      <c r="H46" s="11">
        <v>1</v>
      </c>
      <c r="I46" s="11">
        <v>1</v>
      </c>
      <c r="J46" s="11">
        <v>0</v>
      </c>
      <c r="K46" s="84">
        <f t="shared" si="0"/>
        <v>17</v>
      </c>
      <c r="L46" s="11"/>
    </row>
    <row r="47" spans="2:4" ht="12.75">
      <c r="B47" s="93"/>
      <c r="C47" s="93"/>
      <c r="D47" s="93"/>
    </row>
    <row r="48" spans="2:4" ht="15.75">
      <c r="B48" s="54" t="s">
        <v>158</v>
      </c>
      <c r="C48" s="54" t="s">
        <v>163</v>
      </c>
      <c r="D48" s="93"/>
    </row>
    <row r="49" spans="2:4" ht="15.75">
      <c r="B49" s="70" t="s">
        <v>159</v>
      </c>
      <c r="C49" s="54" t="s">
        <v>170</v>
      </c>
      <c r="D49" s="93"/>
    </row>
    <row r="50" spans="2:4" ht="15.75">
      <c r="B50" s="61"/>
      <c r="C50" s="54" t="s">
        <v>171</v>
      </c>
      <c r="D50" s="93"/>
    </row>
    <row r="51" spans="2:4" ht="15.75">
      <c r="B51" s="53"/>
      <c r="C51" s="54" t="s">
        <v>172</v>
      </c>
      <c r="D51" s="93"/>
    </row>
    <row r="52" spans="2:4" ht="15.75">
      <c r="B52" s="54"/>
      <c r="C52" s="54" t="s">
        <v>168</v>
      </c>
      <c r="D52" s="93"/>
    </row>
    <row r="53" spans="2:4" ht="15.75">
      <c r="B53" s="61"/>
      <c r="C53" s="54" t="s">
        <v>173</v>
      </c>
      <c r="D53" s="93"/>
    </row>
    <row r="54" spans="2:4" ht="12.75">
      <c r="B54" s="93"/>
      <c r="C54" s="93"/>
      <c r="D54" s="93"/>
    </row>
    <row r="55" spans="2:4" ht="12.75">
      <c r="B55" s="93"/>
      <c r="C55" s="93"/>
      <c r="D55" s="93"/>
    </row>
    <row r="56" spans="2:4" ht="12.75">
      <c r="B56" s="93"/>
      <c r="C56" s="93"/>
      <c r="D56" s="93"/>
    </row>
    <row r="57" spans="2:4" ht="12.75">
      <c r="B57" s="93"/>
      <c r="C57" s="93"/>
      <c r="D57" s="93"/>
    </row>
    <row r="58" spans="2:4" ht="12.75">
      <c r="B58" s="93"/>
      <c r="C58" s="93"/>
      <c r="D58" s="93"/>
    </row>
    <row r="59" spans="2:4" ht="12.75">
      <c r="B59" s="93"/>
      <c r="C59" s="93"/>
      <c r="D59" s="93"/>
    </row>
    <row r="60" spans="2:4" ht="12.75">
      <c r="B60" s="93"/>
      <c r="C60" s="93"/>
      <c r="D60" s="93"/>
    </row>
    <row r="61" spans="2:4" ht="12.75">
      <c r="B61" s="93"/>
      <c r="C61" s="93"/>
      <c r="D61" s="93"/>
    </row>
    <row r="62" spans="2:4" ht="12.75">
      <c r="B62" s="93"/>
      <c r="C62" s="93"/>
      <c r="D62" s="93"/>
    </row>
    <row r="63" spans="2:4" ht="12.75">
      <c r="B63" s="93"/>
      <c r="C63" s="93"/>
      <c r="D63" s="93"/>
    </row>
    <row r="64" spans="2:4" ht="12.75">
      <c r="B64" s="93"/>
      <c r="C64" s="93"/>
      <c r="D64" s="93"/>
    </row>
    <row r="65" spans="2:4" ht="12.75">
      <c r="B65" s="93"/>
      <c r="C65" s="93"/>
      <c r="D65" s="93"/>
    </row>
    <row r="66" spans="2:4" ht="12.75">
      <c r="B66" s="93"/>
      <c r="C66" s="93"/>
      <c r="D66" s="93"/>
    </row>
    <row r="67" spans="2:4" ht="12.75">
      <c r="B67" s="93"/>
      <c r="C67" s="93"/>
      <c r="D67" s="93"/>
    </row>
    <row r="68" spans="2:4" ht="12.75">
      <c r="B68" s="93"/>
      <c r="C68" s="93"/>
      <c r="D68" s="93"/>
    </row>
    <row r="69" spans="2:4" ht="12.75">
      <c r="B69" s="93"/>
      <c r="C69" s="93"/>
      <c r="D69" s="93"/>
    </row>
    <row r="70" spans="2:4" ht="12.75">
      <c r="B70" s="93"/>
      <c r="C70" s="93"/>
      <c r="D70" s="93"/>
    </row>
    <row r="71" spans="2:4" ht="12.75">
      <c r="B71" s="93"/>
      <c r="C71" s="93"/>
      <c r="D71" s="93"/>
    </row>
    <row r="72" spans="2:4" ht="12.75">
      <c r="B72" s="93"/>
      <c r="C72" s="93"/>
      <c r="D72" s="93"/>
    </row>
    <row r="73" spans="2:4" ht="12.75">
      <c r="B73" s="93"/>
      <c r="C73" s="93"/>
      <c r="D73" s="93"/>
    </row>
    <row r="74" spans="2:4" ht="12.75">
      <c r="B74" s="93"/>
      <c r="C74" s="93"/>
      <c r="D74" s="93"/>
    </row>
    <row r="75" spans="2:4" ht="15.75">
      <c r="B75" s="94"/>
      <c r="C75" s="95"/>
      <c r="D75" s="95"/>
    </row>
    <row r="76" spans="2:4" ht="15.75">
      <c r="B76" s="96"/>
      <c r="C76" s="95"/>
      <c r="D76" s="96"/>
    </row>
    <row r="77" spans="2:4" ht="15.75">
      <c r="B77" s="97"/>
      <c r="C77" s="98"/>
      <c r="D77" s="98"/>
    </row>
    <row r="78" spans="2:4" ht="15.75">
      <c r="B78" s="99"/>
      <c r="C78" s="98"/>
      <c r="D78" s="100"/>
    </row>
    <row r="79" spans="2:4" ht="15.75">
      <c r="B79" s="101"/>
      <c r="C79" s="98"/>
      <c r="D79" s="101"/>
    </row>
    <row r="80" spans="2:4" ht="15.75">
      <c r="B80" s="98"/>
      <c r="C80" s="98"/>
      <c r="D80" s="99"/>
    </row>
    <row r="81" spans="2:4" ht="15.75">
      <c r="B81" s="102"/>
      <c r="C81" s="103"/>
      <c r="D81" s="103"/>
    </row>
    <row r="82" spans="2:4" ht="15.75">
      <c r="B82" s="102"/>
      <c r="C82" s="103"/>
      <c r="D82" s="103"/>
    </row>
    <row r="83" spans="2:4" ht="15.75">
      <c r="B83" s="103"/>
      <c r="C83" s="103"/>
      <c r="D83" s="104"/>
    </row>
    <row r="84" spans="2:4" ht="15.75">
      <c r="B84" s="105"/>
      <c r="C84" s="103"/>
      <c r="D84" s="105"/>
    </row>
    <row r="85" spans="2:4" ht="15.75">
      <c r="B85" s="105"/>
      <c r="C85" s="103"/>
      <c r="D85" s="105"/>
    </row>
    <row r="86" spans="2:4" ht="15.75">
      <c r="B86" s="104"/>
      <c r="C86" s="103"/>
      <c r="D86" s="106"/>
    </row>
    <row r="87" spans="2:4" ht="15.75">
      <c r="B87" s="103"/>
      <c r="C87" s="103"/>
      <c r="D87" s="103"/>
    </row>
    <row r="88" spans="2:4" ht="15.75">
      <c r="B88" s="102"/>
      <c r="C88" s="103"/>
      <c r="D88" s="103"/>
    </row>
    <row r="89" spans="2:4" ht="15.75">
      <c r="B89" s="66"/>
      <c r="C89" s="54"/>
      <c r="D89" s="66"/>
    </row>
    <row r="90" spans="2:4" ht="15.75">
      <c r="B90" s="66"/>
      <c r="C90" s="54"/>
      <c r="D90" s="66"/>
    </row>
    <row r="91" spans="2:4" ht="15.75">
      <c r="B91" s="107"/>
      <c r="C91" s="54"/>
      <c r="D91" s="107"/>
    </row>
    <row r="92" spans="2:4" ht="15.75">
      <c r="B92" s="66"/>
      <c r="C92" s="54"/>
      <c r="D92" s="66"/>
    </row>
    <row r="93" spans="2:4" ht="15.75">
      <c r="B93" s="58"/>
      <c r="C93" s="54"/>
      <c r="D93" s="63"/>
    </row>
    <row r="94" spans="2:4" ht="15.75">
      <c r="B94" s="64"/>
      <c r="C94" s="54"/>
      <c r="D94" s="64"/>
    </row>
    <row r="95" spans="2:4" ht="15.75">
      <c r="B95" s="62"/>
      <c r="C95" s="54"/>
      <c r="D95" s="63"/>
    </row>
    <row r="96" spans="2:4" ht="15.75">
      <c r="B96" s="68"/>
      <c r="C96" s="54"/>
      <c r="D96" s="68"/>
    </row>
    <row r="97" spans="2:4" ht="15.75">
      <c r="B97" s="68"/>
      <c r="C97" s="54"/>
      <c r="D97" s="68"/>
    </row>
    <row r="98" spans="2:4" ht="15.75">
      <c r="B98" s="67"/>
      <c r="C98" s="54"/>
      <c r="D98" s="64"/>
    </row>
    <row r="99" spans="2:4" ht="15.75">
      <c r="B99" s="68"/>
      <c r="C99" s="54"/>
      <c r="D99" s="68"/>
    </row>
    <row r="100" spans="2:4" ht="15.75">
      <c r="B100" s="62"/>
      <c r="C100" s="54"/>
      <c r="D100" s="63"/>
    </row>
    <row r="101" spans="2:4" ht="15.75">
      <c r="B101" s="66"/>
      <c r="C101" s="54"/>
      <c r="D101" s="66"/>
    </row>
    <row r="102" spans="2:4" ht="15.75">
      <c r="B102" s="68"/>
      <c r="C102" s="54"/>
      <c r="D102" s="68"/>
    </row>
    <row r="103" spans="2:4" ht="15.75">
      <c r="B103" s="108"/>
      <c r="C103" s="68"/>
      <c r="D103" s="68"/>
    </row>
    <row r="104" spans="2:4" ht="15.75">
      <c r="B104" s="68"/>
      <c r="C104" s="54"/>
      <c r="D104" s="68"/>
    </row>
    <row r="105" spans="2:4" ht="15.75">
      <c r="B105" s="58"/>
      <c r="C105" s="54"/>
      <c r="D105" s="63"/>
    </row>
    <row r="106" spans="2:4" ht="12.75">
      <c r="B106" s="45"/>
      <c r="C106" s="45"/>
      <c r="D106" s="45"/>
    </row>
    <row r="107" spans="2:4" ht="12.75">
      <c r="B107" s="2"/>
      <c r="C107" s="2"/>
      <c r="D107" s="2"/>
    </row>
  </sheetData>
  <sheetProtection/>
  <mergeCells count="6">
    <mergeCell ref="A1:L1"/>
    <mergeCell ref="A2:A4"/>
    <mergeCell ref="B2:B4"/>
    <mergeCell ref="C2:C4"/>
    <mergeCell ref="D2:D4"/>
    <mergeCell ref="E2:L3"/>
  </mergeCells>
  <printOptions/>
  <pageMargins left="0.25" right="0.26" top="0.3937007874015748" bottom="0.1968503937007874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Deceit</dc:creator>
  <cp:keywords/>
  <dc:description/>
  <cp:lastModifiedBy>adm</cp:lastModifiedBy>
  <cp:lastPrinted>2018-01-20T18:17:16Z</cp:lastPrinted>
  <dcterms:created xsi:type="dcterms:W3CDTF">2011-02-22T18:10:10Z</dcterms:created>
  <dcterms:modified xsi:type="dcterms:W3CDTF">2018-01-23T14:08:27Z</dcterms:modified>
  <cp:category/>
  <cp:version/>
  <cp:contentType/>
  <cp:contentStatus/>
</cp:coreProperties>
</file>