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<sst xmlns="http://schemas.openxmlformats.org/spreadsheetml/2006/main" count="2274" uniqueCount="1051">
  <si>
    <t>№</t>
  </si>
  <si>
    <t>Учень</t>
  </si>
  <si>
    <t>Практична частина</t>
  </si>
  <si>
    <t>Прізвище, ім'я та по-батькові учня</t>
  </si>
  <si>
    <t>Школа</t>
  </si>
  <si>
    <t>Тест А</t>
  </si>
  <si>
    <t>Тест Б</t>
  </si>
  <si>
    <t>Тест В</t>
  </si>
  <si>
    <t>Разом</t>
  </si>
  <si>
    <t>Робота 1</t>
  </si>
  <si>
    <t>Робота 2</t>
  </si>
  <si>
    <t>Всього</t>
  </si>
  <si>
    <t>Район</t>
  </si>
  <si>
    <t>Оболонський</t>
  </si>
  <si>
    <t>Жирний Володимир Ілліч</t>
  </si>
  <si>
    <t>Глущенко Марія Володимирівна</t>
  </si>
  <si>
    <t>Пономаренко Євгенія Анатоліївна</t>
  </si>
  <si>
    <t>Бакулінська Єва Андріївна</t>
  </si>
  <si>
    <t>НВК № 157</t>
  </si>
  <si>
    <t>СШ № 252 ім. В.Симоненка</t>
  </si>
  <si>
    <t>СШ № 194 "Перспектива"</t>
  </si>
  <si>
    <t>НВК № 240 "Соціум"</t>
  </si>
  <si>
    <t>НВК № 143</t>
  </si>
  <si>
    <t>Довганюк Назар Сергійович</t>
  </si>
  <si>
    <t>Севрук Владислава Володимирівна</t>
  </si>
  <si>
    <t>СШ № 216</t>
  </si>
  <si>
    <t>СШ № 211</t>
  </si>
  <si>
    <t>Свиридюк Ольга Борисівна</t>
  </si>
  <si>
    <t>Шевчук Ольга Ігорівна</t>
  </si>
  <si>
    <t>Кохановська Анастасія Петрівна</t>
  </si>
  <si>
    <t>Лошак Вікторія Олегівна</t>
  </si>
  <si>
    <t>СШ № 239</t>
  </si>
  <si>
    <t>НВК № 20</t>
  </si>
  <si>
    <t>СЗШ № 256</t>
  </si>
  <si>
    <t>СЗШ № 233</t>
  </si>
  <si>
    <t>Святошинський</t>
  </si>
  <si>
    <t>Остапчук Іванна Олегівна</t>
  </si>
  <si>
    <t>СЗШ № 223</t>
  </si>
  <si>
    <t>Гімназія «Академія»</t>
  </si>
  <si>
    <t>Гімназія «Апогей»</t>
  </si>
  <si>
    <t>Карпенко Уляна Олександрівна</t>
  </si>
  <si>
    <t>Марценюк Сергій Сергійович</t>
  </si>
  <si>
    <t>Бурдейний Артем Олександрович</t>
  </si>
  <si>
    <t>Ліцей «Еко» № 198</t>
  </si>
  <si>
    <t>СШ № 304</t>
  </si>
  <si>
    <t>СЗШ № 215</t>
  </si>
  <si>
    <t>Поплевічева Ірина Павлівна</t>
  </si>
  <si>
    <t>Булавіна Марія Андріївна</t>
  </si>
  <si>
    <t>Стельмах Олеся Вікторівна</t>
  </si>
  <si>
    <t>Васькевич Ангеліна Русланівна</t>
  </si>
  <si>
    <t>Лисенко Нікіта Юрійович</t>
  </si>
  <si>
    <t>Голосіївський</t>
  </si>
  <si>
    <t>Голубчик Денис Сергійович</t>
  </si>
  <si>
    <t>Ковалець Олена Іванівна</t>
  </si>
  <si>
    <t>Герак Альона Анатоліївна</t>
  </si>
  <si>
    <t>Дворецька Анна Олександрівна</t>
  </si>
  <si>
    <t xml:space="preserve">Ліцей «Голосіївський» № 241 </t>
  </si>
  <si>
    <t>УФМЛ КНУ ім. Т.Шевченка</t>
  </si>
  <si>
    <t>Бойко Анастасія Андріївна</t>
  </si>
  <si>
    <t>Романенко Анастасія Сергіївна</t>
  </si>
  <si>
    <t xml:space="preserve">Медична гімназія № 33 </t>
  </si>
  <si>
    <t xml:space="preserve">Гімназія № 59 імені О.М.Бойченка </t>
  </si>
  <si>
    <t>Симонов Данило Михайлович</t>
  </si>
  <si>
    <t>Мухльо Мар’яна Мирославівна</t>
  </si>
  <si>
    <t>Губський Денис Сергійович</t>
  </si>
  <si>
    <t>Камінська Яніна Станіславівна</t>
  </si>
  <si>
    <t>Недолужко Юлія Євгенівна</t>
  </si>
  <si>
    <t xml:space="preserve">СШ № 112 імені Т.Шевченка </t>
  </si>
  <si>
    <t>Осовський Семен Андрійович</t>
  </si>
  <si>
    <t>Каменська Тетяна Сергіївна</t>
  </si>
  <si>
    <t>Когут Олег Ігорович</t>
  </si>
  <si>
    <t>Гринчак Іван Валерійович</t>
  </si>
  <si>
    <t>Семенчук Роман Миколайович</t>
  </si>
  <si>
    <t>Гусак Давид Андрійович</t>
  </si>
  <si>
    <t>Дніпровський</t>
  </si>
  <si>
    <t>Бакаєва Ольга Дмитрівна</t>
  </si>
  <si>
    <t>Вербіян Володимир Михайлович</t>
  </si>
  <si>
    <t>Мотрич Максим Олександрович</t>
  </si>
  <si>
    <t>Бондар Поліна Вікторівна</t>
  </si>
  <si>
    <t>Павлюкович Марія Олегівна</t>
  </si>
  <si>
    <t>Романенко Олександра Петрівна</t>
  </si>
  <si>
    <t>Науменко Анастасія Сергіївна</t>
  </si>
  <si>
    <t>Копаниця Дарія Валеріївна</t>
  </si>
  <si>
    <t>Молодан Анастасія Михайлівна</t>
  </si>
  <si>
    <t>Алексюткіна Вероніка Олександрівна</t>
  </si>
  <si>
    <t>СЗШ № 228</t>
  </si>
  <si>
    <t>СЗШ № 184</t>
  </si>
  <si>
    <t>Ліцей № 208</t>
  </si>
  <si>
    <t>Технічний ліцей</t>
  </si>
  <si>
    <t>СШ № 31</t>
  </si>
  <si>
    <t>Гімназія № 136</t>
  </si>
  <si>
    <t>НВК № 183 «Фортуна»</t>
  </si>
  <si>
    <t>СЗШ № 99</t>
  </si>
  <si>
    <t>СШ № 98</t>
  </si>
  <si>
    <t>Хомовська Єлизавета Андріївна</t>
  </si>
  <si>
    <t>Гатальська Єлизавета Олександрівна</t>
  </si>
  <si>
    <t>Гур’єва Богдана Єгорівна</t>
  </si>
  <si>
    <t>Шкарбан Поліна Олександрівна</t>
  </si>
  <si>
    <t>Каналош Кирило Едуардович</t>
  </si>
  <si>
    <t>Сергієнко Ганна Андріївна</t>
  </si>
  <si>
    <t>Ушкевич Олександра Павлівна</t>
  </si>
  <si>
    <t>Вакуловська Анастасія Павлівна</t>
  </si>
  <si>
    <t>СШ № 125</t>
  </si>
  <si>
    <t>СЗШ № 66</t>
  </si>
  <si>
    <t>НВК № 167</t>
  </si>
  <si>
    <t>Фалендиш Поліна Олександрівна</t>
  </si>
  <si>
    <t>Романюк Олег Романович</t>
  </si>
  <si>
    <t>Ліцей №208</t>
  </si>
  <si>
    <t>Глазунова Поліна Андріївна</t>
  </si>
  <si>
    <t>НВК № 141 «ОРТ»</t>
  </si>
  <si>
    <t>Полотнюк Олександра Андріївна</t>
  </si>
  <si>
    <t>Чубатий Кирило Павлович</t>
  </si>
  <si>
    <t>Могільницький Андрій Олександрович</t>
  </si>
  <si>
    <t>Сульженко Єлизавета Андріївна</t>
  </si>
  <si>
    <t>Ніколаєва Марина Миколаївна</t>
  </si>
  <si>
    <t>Федишин Петро Михайлович</t>
  </si>
  <si>
    <t>Чміль Олександра Сергіївна</t>
  </si>
  <si>
    <t xml:space="preserve">Ліцей № 227 ім. М.М.Громова </t>
  </si>
  <si>
    <t>СШ № 85</t>
  </si>
  <si>
    <t>СЗШ № 108</t>
  </si>
  <si>
    <t>СЗШ № 132</t>
  </si>
  <si>
    <t>СЗШ № 286</t>
  </si>
  <si>
    <t>Калінійчук Анастасія Ігорівна</t>
  </si>
  <si>
    <t>Коломис Яна Олександрівна</t>
  </si>
  <si>
    <t>Добрянська Дарина Олегівна</t>
  </si>
  <si>
    <t>СШ № 220</t>
  </si>
  <si>
    <t>Губанов Денис Андрійович</t>
  </si>
  <si>
    <t xml:space="preserve">Черняк Поліна Євгенівна </t>
  </si>
  <si>
    <t>Дмитрієва Крістіна Михайлівна</t>
  </si>
  <si>
    <t>Рудник Денис Миколайович</t>
  </si>
  <si>
    <t>Сорока Захар Федорович</t>
  </si>
  <si>
    <t>Мацюк Любов Дмитрівна</t>
  </si>
  <si>
    <t xml:space="preserve">СШ № 92 імені Івана Франка </t>
  </si>
  <si>
    <t>СШ № 44</t>
  </si>
  <si>
    <t xml:space="preserve">Гімназія № 179 </t>
  </si>
  <si>
    <t xml:space="preserve">Слюсар Тарас Олександрович </t>
  </si>
  <si>
    <t>Тхір Антон Андрійович</t>
  </si>
  <si>
    <t>Яницький Олександр Андрійович</t>
  </si>
  <si>
    <t>Бабенко Ксенія Олександрівна</t>
  </si>
  <si>
    <t>Петренко Аріна Андріївна</t>
  </si>
  <si>
    <t>Савельєва Анна Юріївна</t>
  </si>
  <si>
    <t>Кузьмук Катерина Андріївна</t>
  </si>
  <si>
    <t>Безпала Анна Вадимівна</t>
  </si>
  <si>
    <t>Захарчук Захар Сергійович</t>
  </si>
  <si>
    <t>СЗШ № 186</t>
  </si>
  <si>
    <t xml:space="preserve">СШ № № 112 імені Т.Шевченка </t>
  </si>
  <si>
    <t>СШ імені Данте Аліг'єрі № 130</t>
  </si>
  <si>
    <t>КМДШ</t>
  </si>
  <si>
    <t xml:space="preserve">Жидких Катерина Андріївна </t>
  </si>
  <si>
    <t xml:space="preserve">Мішина Поліна Анатоліївна </t>
  </si>
  <si>
    <t>Стеценко Ярослава Олександрівна</t>
  </si>
  <si>
    <t>Войченко Анастасія Сергіївна</t>
  </si>
  <si>
    <t>Лопатенко Ярослава Сергіївна</t>
  </si>
  <si>
    <t>Костюченко Катерина Олексіївна</t>
  </si>
  <si>
    <t xml:space="preserve">Філімонова Марія Олегівна </t>
  </si>
  <si>
    <t xml:space="preserve">Придка Назарій Володимирович </t>
  </si>
  <si>
    <t xml:space="preserve">Іващенко Тимофій Олександрович </t>
  </si>
  <si>
    <t xml:space="preserve">Стешенко Адріана Олексіївна </t>
  </si>
  <si>
    <t>СЗШ № 234</t>
  </si>
  <si>
    <t>НВК “Домінанта”</t>
  </si>
  <si>
    <t>СЗШ № 11</t>
  </si>
  <si>
    <t>Русанівський ліцей</t>
  </si>
  <si>
    <t>Гімназія  №191 Ім.П.Г.Тичини</t>
  </si>
  <si>
    <t>Котіков Всеволод Вадимович</t>
  </si>
  <si>
    <t>Лісовська Єлизавета Сергіївна</t>
  </si>
  <si>
    <t>Юнашев Артем Сергійович</t>
  </si>
  <si>
    <t>Степанюк Олександр Сергійович</t>
  </si>
  <si>
    <t>Буркацька Богдана Анатоліївна</t>
  </si>
  <si>
    <t>Соломаха Юлія Юріївна</t>
  </si>
  <si>
    <t xml:space="preserve">Масленко Таїсія Влодимирівна </t>
  </si>
  <si>
    <t xml:space="preserve">Шпортко Андрій Русланович  </t>
  </si>
  <si>
    <t>Чернова Єлизавета Сергіївна</t>
  </si>
  <si>
    <t xml:space="preserve">Бабич Ірина Олександрівна </t>
  </si>
  <si>
    <t>Павлюкова Олександра Сергіївна</t>
  </si>
  <si>
    <t>Осадча Анастасія Юріївна</t>
  </si>
  <si>
    <t>Санченко Георгій Олександрівна</t>
  </si>
  <si>
    <t>Ковтун Дар’я Олександрівна</t>
  </si>
  <si>
    <t>Азовцева Ксенія Сергіївна</t>
  </si>
  <si>
    <t xml:space="preserve">Хоменко Вікторія Валентинівна </t>
  </si>
  <si>
    <t xml:space="preserve">Мельник Тетяна Миколаївна </t>
  </si>
  <si>
    <t>Санченко Антоніна Олександрівна</t>
  </si>
  <si>
    <t>Демешко Владислав Ігорович</t>
  </si>
  <si>
    <t>Шостак Яна Віталіївна</t>
  </si>
  <si>
    <t>Мельников Арсеній Ігорович</t>
  </si>
  <si>
    <t>Волошина Яна Валеріївна</t>
  </si>
  <si>
    <t>СЗШ № 158</t>
  </si>
  <si>
    <t>СШ № 137</t>
  </si>
  <si>
    <t>Гімназія №191 ім.П.Г.Тичини</t>
  </si>
  <si>
    <t>СЗШ № 258</t>
  </si>
  <si>
    <t>Гімназія «Столиця»</t>
  </si>
  <si>
    <t>НВК «Домінанта»</t>
  </si>
  <si>
    <t>СШ № 272</t>
  </si>
  <si>
    <t>Толоконова Анна Дмитрівна</t>
  </si>
  <si>
    <t>Голубничий Владислав Романович</t>
  </si>
  <si>
    <t>Бєдарєва Варвара Миколаївна</t>
  </si>
  <si>
    <t>Кочеровець Олександр Юрійович</t>
  </si>
  <si>
    <t>Кузнєцова Єлізавета Петрівна</t>
  </si>
  <si>
    <t>Цимбал Софія Анатоліївна</t>
  </si>
  <si>
    <t>Карпенко Аліса Юріївна</t>
  </si>
  <si>
    <t>Царінна Марія Олексіївна</t>
  </si>
  <si>
    <t>Левченко Єлеазар Сергійович</t>
  </si>
  <si>
    <t>Мисько Іванна Андріївна</t>
  </si>
  <si>
    <t xml:space="preserve">Рудич Євгенія Віталіївна </t>
  </si>
  <si>
    <t>Решетник Софія Олександрівна</t>
  </si>
  <si>
    <t>Кадиров Артем Олегович</t>
  </si>
  <si>
    <t>Каглинська Анастасія Олегівна</t>
  </si>
  <si>
    <t>Новак Мирослав Денисович</t>
  </si>
  <si>
    <t>Хміль Богдан Сергійович</t>
  </si>
  <si>
    <t xml:space="preserve">Мартинова Вікторія Ярославівна </t>
  </si>
  <si>
    <t>СЗШ № 126</t>
  </si>
  <si>
    <t>СШ № 234</t>
  </si>
  <si>
    <t>Волков Ілля Вячеславович</t>
  </si>
  <si>
    <t>Фарфанюк Аліса Мирославівна</t>
  </si>
  <si>
    <t>Суровцева Ольга Юріївна</t>
  </si>
  <si>
    <t>Холоша Антон Олексійович</t>
  </si>
  <si>
    <t>Балдіна Дар’я Русланівна</t>
  </si>
  <si>
    <t>Кучин Владислав Дмитрович</t>
  </si>
  <si>
    <t>Савчук Ксенія Олександрівна</t>
  </si>
  <si>
    <t>Дзьобак Андрій Володимирович</t>
  </si>
  <si>
    <t>Бекала Марк Іренеушович</t>
  </si>
  <si>
    <t>Родащук Анастасія Олександрівна</t>
  </si>
  <si>
    <t>Кравчук Ольга В’ячеславівна</t>
  </si>
  <si>
    <t>Трофімець Ігор Євгенійович</t>
  </si>
  <si>
    <t>Чаркіна Аліса Олександрівна</t>
  </si>
  <si>
    <t>Пантюхов богдан Сергійович</t>
  </si>
  <si>
    <t>Захарченко Володимир володимирович</t>
  </si>
  <si>
    <t>Бреус Дар’я Сергіївна</t>
  </si>
  <si>
    <t>НВК №183 Фортуна</t>
  </si>
  <si>
    <t>СЗШ № 325 «Щастя»</t>
  </si>
  <si>
    <t>Русанівський Ліцей</t>
  </si>
  <si>
    <t>СЗШ № 98</t>
  </si>
  <si>
    <t>СШ №272</t>
  </si>
  <si>
    <t>Пилипчук Софія Миколаївна</t>
  </si>
  <si>
    <t>Азізпур Нарина Халілівна</t>
  </si>
  <si>
    <t>Кравцов Владислав Максимович</t>
  </si>
  <si>
    <t>Ілюк Олена Дмитрівна</t>
  </si>
  <si>
    <t>Ровінський Микита Максимович</t>
  </si>
  <si>
    <t>Левченко Артем Сергійович</t>
  </si>
  <si>
    <t>СЗШ  № 235</t>
  </si>
  <si>
    <t>Київської гімназії № 287</t>
  </si>
  <si>
    <t>Сафронов Євгеній Володимирович</t>
  </si>
  <si>
    <t>Шевченко Леонід Андрійович</t>
  </si>
  <si>
    <t>Діордєв Іван Андрійович</t>
  </si>
  <si>
    <t>Усачов Руслан Сергійович</t>
  </si>
  <si>
    <t>Домашенко Анна Володимирівна</t>
  </si>
  <si>
    <t>Велічко Анна Миколаївна</t>
  </si>
  <si>
    <t>Іванов Олександр Дмитрович</t>
  </si>
  <si>
    <t>Осадча Карина Олександрівна</t>
  </si>
  <si>
    <t>Шевчук Богдан Дмитрович</t>
  </si>
  <si>
    <t xml:space="preserve">Поліщук Марина Вікторівна </t>
  </si>
  <si>
    <t>Якобчук Марія Валеріївна</t>
  </si>
  <si>
    <t>Кошка Яна Андріївна</t>
  </si>
  <si>
    <t>Гуменюк Валерія Владиславівна</t>
  </si>
  <si>
    <t>СЗШ № 83</t>
  </si>
  <si>
    <t>СЗШ № 140</t>
  </si>
  <si>
    <t>СШ № 197</t>
  </si>
  <si>
    <t>СШ № 196</t>
  </si>
  <si>
    <t xml:space="preserve">Мосійчук  Юлія Олександрівна </t>
  </si>
  <si>
    <t>Охмакевич Анастасія Миколаївна</t>
  </si>
  <si>
    <t>Швиденко Анна Сергіївна</t>
  </si>
  <si>
    <t>Узюкіна Юлія Павлівна</t>
  </si>
  <si>
    <t xml:space="preserve">Козак Антон Миколайович </t>
  </si>
  <si>
    <t>Пилипчук Валерія Ігорівна</t>
  </si>
  <si>
    <t>Колодіна Олександра Олексіївна</t>
  </si>
  <si>
    <t>СЗШ № 253</t>
  </si>
  <si>
    <t>СШ № 317</t>
  </si>
  <si>
    <t>Савчук Марина Сергіївна</t>
  </si>
  <si>
    <t>Семененко Аліна Євгенівна</t>
  </si>
  <si>
    <t>Штефан Єлизавета Ярославівна</t>
  </si>
  <si>
    <t>Віннік Катерина Миколаївна</t>
  </si>
  <si>
    <t>Кисла Карина  Дмитрівна</t>
  </si>
  <si>
    <t xml:space="preserve">Соловій Анна Романівна </t>
  </si>
  <si>
    <t xml:space="preserve">Палажевич Дмитро Андрійович </t>
  </si>
  <si>
    <t xml:space="preserve">Савченко Соломія Ігорівна </t>
  </si>
  <si>
    <t xml:space="preserve">Прокопець Марія Юріївна </t>
  </si>
  <si>
    <t>Нечипоренко Семен Леонідович</t>
  </si>
  <si>
    <t>Пархоменко Анастасія Олександрівна</t>
  </si>
  <si>
    <t>Гриневич Андрій Олександрович</t>
  </si>
  <si>
    <t>Київська гімназія №154</t>
  </si>
  <si>
    <t>Онищенко Марія Геннадіївна</t>
  </si>
  <si>
    <t>Геря Юлія Володимирівна</t>
  </si>
  <si>
    <t>Неділько Артем Ігорович</t>
  </si>
  <si>
    <t>Гришняков Назар Сергійович</t>
  </si>
  <si>
    <t>Харитонов Олександр Дмитрович</t>
  </si>
  <si>
    <t xml:space="preserve">Бондаренко Валентин В’ячеславович </t>
  </si>
  <si>
    <t>Сіпура Сергій Андрійович</t>
  </si>
  <si>
    <t>Пізнюк Ярина Олександрівна</t>
  </si>
  <si>
    <t>Колишня Костянтин Дмитрович</t>
  </si>
  <si>
    <t>СШ № 214</t>
  </si>
  <si>
    <t>СЗШ № 18</t>
  </si>
  <si>
    <t>СЗШ № 170</t>
  </si>
  <si>
    <t>СЗШ № 231</t>
  </si>
  <si>
    <t>Сітнікова Єлизавета Олександрівна</t>
  </si>
  <si>
    <t>Грищенко Ганна Юріївна</t>
  </si>
  <si>
    <t>Педора Олександр Олександрович</t>
  </si>
  <si>
    <t>Груздєва Дар’я Олексіївна</t>
  </si>
  <si>
    <t>Ярош Нікіта Сергійович</t>
  </si>
  <si>
    <t>Задворний Володимир Валерійович</t>
  </si>
  <si>
    <t>Михайленко Марія Романівна</t>
  </si>
  <si>
    <t>Бабенко Олексій Дмитрович</t>
  </si>
  <si>
    <t>Примак  Дар’я Олександрівна</t>
  </si>
  <si>
    <t xml:space="preserve">Яринка Валентина Віталіївна </t>
  </si>
  <si>
    <t>Шевченко Ілля Станіславович</t>
  </si>
  <si>
    <t>Федоров Дмитро Олександрович</t>
  </si>
  <si>
    <t>Смиковська Яна Анатоліївна</t>
  </si>
  <si>
    <t>Назаренко Дарья Максимівна</t>
  </si>
  <si>
    <t>СЗШ № 9</t>
  </si>
  <si>
    <t>СЗШ № 104 ім О.Ольжича</t>
  </si>
  <si>
    <t>Менчиков Дмитро Сергійович</t>
  </si>
  <si>
    <t>Логановська Олександра Костянтинівна</t>
  </si>
  <si>
    <t>Сінютіна Елеонора Юріївна</t>
  </si>
  <si>
    <t>Ковтун Дарина Сергіївна</t>
  </si>
  <si>
    <t>Парфенюк Марія Андріївна</t>
  </si>
  <si>
    <t>Савків Євгенія Олександрівна</t>
  </si>
  <si>
    <t>Раєвська Софія Андріївна</t>
  </si>
  <si>
    <t>Митник Ірина Віталіївна</t>
  </si>
  <si>
    <t>НВК  "Потенціал"</t>
  </si>
  <si>
    <t>Соломянський</t>
  </si>
  <si>
    <t>Коломієць Анастасія Павлівна</t>
  </si>
  <si>
    <t>Кавацюк Еріка Ярославівна</t>
  </si>
  <si>
    <t>Хаврусь Дмитро Сергійович</t>
  </si>
  <si>
    <t>Назаренко Максим Юрійович</t>
  </si>
  <si>
    <t>Соцка Надія Олександрівна</t>
  </si>
  <si>
    <t>Шевчук Олександра Євгенівна</t>
  </si>
  <si>
    <t>Пальчинська Марія Романівна</t>
  </si>
  <si>
    <t>Іванова Олександра Павлівна</t>
  </si>
  <si>
    <t>Каракай Анна Вадимівна</t>
  </si>
  <si>
    <t>Корнійчук Олег Андрійович</t>
  </si>
  <si>
    <t>Хіленко Марк Олександрович</t>
  </si>
  <si>
    <t>Вах Оксана Русланівна</t>
  </si>
  <si>
    <t>Колпакова Соф’я Сергіївна</t>
  </si>
  <si>
    <t>Горжій Вікторія Олександрівна</t>
  </si>
  <si>
    <t>Лабзюк Данило Володимирович</t>
  </si>
  <si>
    <t>Мислицька Анна Дмитрівна</t>
  </si>
  <si>
    <t>Арясов Олексій Борисович</t>
  </si>
  <si>
    <t>Тищенко Олександр Іванович</t>
  </si>
  <si>
    <t>Процюк Анастасія Олегівна</t>
  </si>
  <si>
    <t>Кобець Дмитро Васильович</t>
  </si>
  <si>
    <t>Куроченко Дар’я Сергіївна</t>
  </si>
  <si>
    <t>Мітюшкін Богдан Сергійович</t>
  </si>
  <si>
    <t>гімназія-інтернат№13</t>
  </si>
  <si>
    <t>гімназія біотехнологій № 177</t>
  </si>
  <si>
    <t>АКЛНАУ</t>
  </si>
  <si>
    <t>ліцей№142</t>
  </si>
  <si>
    <t>ПЛНТУУ «КПІ»</t>
  </si>
  <si>
    <t>Терещенко Антоніна Арсентіївна</t>
  </si>
  <si>
    <t>Вавілов Ілля Олександрович</t>
  </si>
  <si>
    <t>Ткаченко Вікторія Віталіївна</t>
  </si>
  <si>
    <t xml:space="preserve">Плахтій Анна Максимівна </t>
  </si>
  <si>
    <t>Буздіжан Катерина Павлівна</t>
  </si>
  <si>
    <t>Павлова Анастасія Володимирівна</t>
  </si>
  <si>
    <t>Мартинчук Марія Русланівна</t>
  </si>
  <si>
    <t>Іскендерова Севідж Мехман Кизи</t>
  </si>
  <si>
    <t>Крисюк Дарія Сергіївна</t>
  </si>
  <si>
    <t>Зарицький Кирило Андрійович</t>
  </si>
  <si>
    <t>Гартованова Єлизавета Ігорівна</t>
  </si>
  <si>
    <t>Семенюк Анна Федорівна</t>
  </si>
  <si>
    <t>Левчук Назарій Олегович</t>
  </si>
  <si>
    <t>Сіроштан Іван Сергійович</t>
  </si>
  <si>
    <t>Заболотня Марина Василівна</t>
  </si>
  <si>
    <t>Рябіна Любов Олександрівна</t>
  </si>
  <si>
    <t>Луценко Владислав Вікторович</t>
  </si>
  <si>
    <t>Жулега Дар’я Костянтинівна</t>
  </si>
  <si>
    <t>Пшенична Марія Дмитрівна</t>
  </si>
  <si>
    <t>Бондаренко Варвара Вололимирівна</t>
  </si>
  <si>
    <t>Пилипенко Наталія Володимирівна</t>
  </si>
  <si>
    <t>гімназія біотехнологій №177</t>
  </si>
  <si>
    <t>НВК«Ерудит»</t>
  </si>
  <si>
    <t>ТЛНТУУ «КПІ»</t>
  </si>
  <si>
    <t>Войтко Марія Вікторівна</t>
  </si>
  <si>
    <t>Ручко Марія Ігорівна</t>
  </si>
  <si>
    <t>Волкова Владислава Ігорівна</t>
  </si>
  <si>
    <t>Балабаш Дмитро Сергійович</t>
  </si>
  <si>
    <t>Ніколайчук Тетяна Миколаївна</t>
  </si>
  <si>
    <t>Орел Марія Андріївна</t>
  </si>
  <si>
    <t>Аушева Анастасія Андріївна</t>
  </si>
  <si>
    <t>Коваленко Юлія Олександрівна</t>
  </si>
  <si>
    <t>Ель-Баба Жоель Мохамад</t>
  </si>
  <si>
    <t>Михайлюк Євген Андрійович</t>
  </si>
  <si>
    <t>Шоханова Євгенія Андріївна</t>
  </si>
  <si>
    <t>Терещенко Марія Андріївна</t>
  </si>
  <si>
    <t>Ситніков Дмитро Антонович</t>
  </si>
  <si>
    <t>Морозова Анастасія Вікторівна</t>
  </si>
  <si>
    <t>Мартинюк Олександра Віталіївна</t>
  </si>
  <si>
    <t>Єгорченков Андрій Андрійович</t>
  </si>
  <si>
    <t>Охрущак Ангеліна Дмитрівна</t>
  </si>
  <si>
    <t>Лой Ярослава Анатоліївна</t>
  </si>
  <si>
    <t>Олійник Діана Геннадіївна</t>
  </si>
  <si>
    <t>Буднік Анна Ігорівна</t>
  </si>
  <si>
    <t>Сергійчук Ігор Сергійович</t>
  </si>
  <si>
    <t>Комашня Михайло Євгенович</t>
  </si>
  <si>
    <t>Сидорова Яна Андріївна</t>
  </si>
  <si>
    <t>Путятін Редріх Олегович</t>
  </si>
  <si>
    <t>Масюк Олександра Юріївна</t>
  </si>
  <si>
    <t>Яблонська Анастасія Данилівна</t>
  </si>
  <si>
    <t>Рябко Іван Богданович</t>
  </si>
  <si>
    <t>Нікітіна Юлія Олексіївна</t>
  </si>
  <si>
    <t>Самусенко Єлизавета Костянтинівна</t>
  </si>
  <si>
    <t>Кучер Катерина Василівна</t>
  </si>
  <si>
    <t>Лахманюк Альона Олександрівна</t>
  </si>
  <si>
    <t>Вапничний Володимир Володимирович</t>
  </si>
  <si>
    <t>Віштал Роман Сергійович</t>
  </si>
  <si>
    <t>Шаблій Олександра Віталіївна</t>
  </si>
  <si>
    <t>Шуляківська Ніна Вахтангівна</t>
  </si>
  <si>
    <t>сш № 52</t>
  </si>
  <si>
    <t>НВК «Ерудит»</t>
  </si>
  <si>
    <t>Колос Олеся Ярославівна</t>
  </si>
  <si>
    <t>Духота Кирило Олегович</t>
  </si>
  <si>
    <t>Пісня Софія Андріївна</t>
  </si>
  <si>
    <t>Гайчук Даніела Валеріївна</t>
  </si>
  <si>
    <t>Кочергіна Дар’я Сергіївна</t>
  </si>
  <si>
    <t>Нахимчук Анна Павлівна</t>
  </si>
  <si>
    <t>Капранов Левко Дмитрович</t>
  </si>
  <si>
    <t>Колєснікова Тетяна Сергіївна</t>
  </si>
  <si>
    <t>Кириченко Ярослава Тарасівна</t>
  </si>
  <si>
    <t>Мозгова Катерина Олегівна</t>
  </si>
  <si>
    <t>Рачук Олександра Володимирівна</t>
  </si>
  <si>
    <t>Нечипоренко Марія Сергіївна</t>
  </si>
  <si>
    <t>Сердюк Олександр Миколайович</t>
  </si>
  <si>
    <t>Сачко Вероніка Володимирівна</t>
  </si>
  <si>
    <t>Бишенко Михайло Сергійович</t>
  </si>
  <si>
    <t>Дорошенко Богдан Дмитрович</t>
  </si>
  <si>
    <t>Шугайло Світлана Ігорівна</t>
  </si>
  <si>
    <t>Олефір Марія Леонідівна</t>
  </si>
  <si>
    <t>Сай Марія Олександрівна</t>
  </si>
  <si>
    <t>Білецька Дар’я Дмитрівна</t>
  </si>
  <si>
    <t>Анцибор Вячеслав Євгенович</t>
  </si>
  <si>
    <t>Поліщук Аліса Олександрівна</t>
  </si>
  <si>
    <t>Буга Артем Олегович</t>
  </si>
  <si>
    <t>Врубльовська Олена Олександрівна</t>
  </si>
  <si>
    <t>Мазаєва Маргарита Романівна</t>
  </si>
  <si>
    <t>Соломаха Анастасія Ігорівна</t>
  </si>
  <si>
    <t>Бурлука Іван Володимирович</t>
  </si>
  <si>
    <t>Бондаренко Надія Богданівна</t>
  </si>
  <si>
    <t>Дубровська Юлія Валеріївна</t>
  </si>
  <si>
    <t>сзш № 221</t>
  </si>
  <si>
    <t>ТЛНТУУ»КПІ»</t>
  </si>
  <si>
    <t>Косачевський Андрій Олександрович</t>
  </si>
  <si>
    <t>Гриб Валерій Валерійович</t>
  </si>
  <si>
    <t>Гречанюк Владислава Юріївна</t>
  </si>
  <si>
    <t>Берещенко Діана Анатоліївна</t>
  </si>
  <si>
    <t xml:space="preserve">Балицька Валерія Віталіївна </t>
  </si>
  <si>
    <t>Ломова Ірина Михайлівна</t>
  </si>
  <si>
    <t>Дарницький</t>
  </si>
  <si>
    <t>СЗШ №111</t>
  </si>
  <si>
    <t>СЗШ №280</t>
  </si>
  <si>
    <t>Гімназія №323</t>
  </si>
  <si>
    <t>«Слов´янська гімназія»</t>
  </si>
  <si>
    <t>СШ №329 «Логос»</t>
  </si>
  <si>
    <t>Ліцей «Інтелект»</t>
  </si>
  <si>
    <t>Ліцей «Наукова зміна»</t>
  </si>
  <si>
    <t>Павленко Денис Олегович</t>
  </si>
  <si>
    <t>Войницька Наталія Валеріївна</t>
  </si>
  <si>
    <t>Жук Вікторія Вікторівна</t>
  </si>
  <si>
    <t>Мушинська Анна Сергіївна</t>
  </si>
  <si>
    <t>Бондарець Анна Ігорівна</t>
  </si>
  <si>
    <t>Опанасюк Володимир Олексійович</t>
  </si>
  <si>
    <t>Негрієнко Анна Олександрівна</t>
  </si>
  <si>
    <t>Качалуба  Юлія Олександрівна</t>
  </si>
  <si>
    <t xml:space="preserve">Бібік Олена Володимирівна </t>
  </si>
  <si>
    <t>Сусло Тетяна Геннадіївна</t>
  </si>
  <si>
    <t>Мартинюк Юлія Сергіївна</t>
  </si>
  <si>
    <t>Мадяр Богдана Дмитрівна</t>
  </si>
  <si>
    <t>СШ №127</t>
  </si>
  <si>
    <t>СШ №255</t>
  </si>
  <si>
    <t>Гімназія №267</t>
  </si>
  <si>
    <t>СШ №309</t>
  </si>
  <si>
    <t>СШ №314</t>
  </si>
  <si>
    <t>Гімназія «Діалог»</t>
  </si>
  <si>
    <t>«Скандинавська гімназія»</t>
  </si>
  <si>
    <t>Київська інженерна гімназія</t>
  </si>
  <si>
    <t>Кравчишин Володимир Володимирович</t>
  </si>
  <si>
    <t>Кисленко Анна Сергіївна</t>
  </si>
  <si>
    <t>Павлєй Ілля Михайлович</t>
  </si>
  <si>
    <t>Савченко Тимофій Андрійович</t>
  </si>
  <si>
    <t>Сафронов Тимофій Юрійович</t>
  </si>
  <si>
    <t>Пащенко Марія Анатоліївна</t>
  </si>
  <si>
    <t>Цупор Дар’я  Геннадіївна</t>
  </si>
  <si>
    <t>Кочерга Поліна Євгенівна</t>
  </si>
  <si>
    <t>Гамєза Ірина Олегівна</t>
  </si>
  <si>
    <t>Кучер Вікторія Андріївна</t>
  </si>
  <si>
    <t>Белоус Дар"я Дмитрівна</t>
  </si>
  <si>
    <t>Колесник Богдан Андрійович</t>
  </si>
  <si>
    <t>Разумовська Єлизавета Володимирівна</t>
  </si>
  <si>
    <t>Кузенкова Марія Валентинівна</t>
  </si>
  <si>
    <t>Шудра Марина Олександрівна</t>
  </si>
  <si>
    <t>Винник Микита Володимирович</t>
  </si>
  <si>
    <t>Бутенко Дарьяна Сергіївна</t>
  </si>
  <si>
    <t>Корніленко Михайло Володимирович</t>
  </si>
  <si>
    <t>СШ №302</t>
  </si>
  <si>
    <t>Ліцей №303</t>
  </si>
  <si>
    <t>Гімназія №315</t>
  </si>
  <si>
    <t xml:space="preserve">Київська інженерна гімназія </t>
  </si>
  <si>
    <t>Іщук Анастасія Сергіївна</t>
  </si>
  <si>
    <t>Підмогильна Ольга Сергіївна</t>
  </si>
  <si>
    <t>Панченко Артем Сергійович</t>
  </si>
  <si>
    <t>Каріно Тимур Юсефович</t>
  </si>
  <si>
    <t>Благодір Єлизавета Олегівна</t>
  </si>
  <si>
    <t>Музиченко Андрій Анатолійович</t>
  </si>
  <si>
    <t>Царан Андрій Олександрович</t>
  </si>
  <si>
    <t>Магдисюк Михайло Володимирович</t>
  </si>
  <si>
    <t>Кир`яченко Євгенія Сергіївна</t>
  </si>
  <si>
    <t>Гамова Дар’я Дмитрівна</t>
  </si>
  <si>
    <t>Семенюк Анна Володимирівна</t>
  </si>
  <si>
    <t>Калініченко Назар Володимирович</t>
  </si>
  <si>
    <t>Сугонякіна Поліна Костянтинівна</t>
  </si>
  <si>
    <t>Лялікова Марина Дмитрівна</t>
  </si>
  <si>
    <t>Цалко Олександра Максимівна</t>
  </si>
  <si>
    <t>Євмінова Марія Василівна</t>
  </si>
  <si>
    <t>Семчук Ірина Андріївна</t>
  </si>
  <si>
    <t>Титаренко Віктор Олександрович</t>
  </si>
  <si>
    <t>Балась Костянтин Олександрович</t>
  </si>
  <si>
    <t>Дудін Владислав Володимирович</t>
  </si>
  <si>
    <t>СШ №291</t>
  </si>
  <si>
    <t>Гімназія «Київська Русь»</t>
  </si>
  <si>
    <t>СШ № 314</t>
  </si>
  <si>
    <t>Голіцина Світлана Андріївна</t>
  </si>
  <si>
    <t>Чудовський Єгор Костянтинович</t>
  </si>
  <si>
    <t>Хомченков Павло Денисович</t>
  </si>
  <si>
    <t>Алексєєва Дар'я  Глібівна</t>
  </si>
  <si>
    <t>Медвідь Катерина Олегівна</t>
  </si>
  <si>
    <t>Наливкіна Тетяна Олександрівна</t>
  </si>
  <si>
    <t>Поліщук Софія Богданівна</t>
  </si>
  <si>
    <t>Макаренко Артем Русланович</t>
  </si>
  <si>
    <t>Миихайленко Катерина Михайлівна</t>
  </si>
  <si>
    <t>Власенко Вікторія Юріївна</t>
  </si>
  <si>
    <t>Друзь Михайло Дмитрович</t>
  </si>
  <si>
    <t>Шевченко Клим Олександрович</t>
  </si>
  <si>
    <t>Ковшар Микола Геннадійович</t>
  </si>
  <si>
    <t>Єреденко Анна Сергіївна</t>
  </si>
  <si>
    <t>Руденко Олександра Артемівна</t>
  </si>
  <si>
    <t>Палатна Вікторія Сергіївна</t>
  </si>
  <si>
    <t>Жидкова Ольга Юріївна</t>
  </si>
  <si>
    <t>Стужук Анастасія Олександрівна</t>
  </si>
  <si>
    <t>Рєзніков Михайло Евгенович</t>
  </si>
  <si>
    <t>Нагородна Наталія Валеріївна</t>
  </si>
  <si>
    <t>Григор'єва Дар'я Сергіївна</t>
  </si>
  <si>
    <t>Деснянський</t>
  </si>
  <si>
    <t>гімназія «Києво-Могилянський колегіум»</t>
  </si>
  <si>
    <t>гімназія «Києво-Могилянський  колегіум»</t>
  </si>
  <si>
    <t>СЗШ  №212</t>
  </si>
  <si>
    <t xml:space="preserve">Економіко- правовий ліцей </t>
  </si>
  <si>
    <t>СШ №250</t>
  </si>
  <si>
    <t>СЗШ  №307</t>
  </si>
  <si>
    <t>СЗШ  №275</t>
  </si>
  <si>
    <t>СЗШ  №282</t>
  </si>
  <si>
    <t>СШ №202</t>
  </si>
  <si>
    <t>СШ №270</t>
  </si>
  <si>
    <t>СШ №307</t>
  </si>
  <si>
    <t xml:space="preserve">гімназія № 283 </t>
  </si>
  <si>
    <t>Економіко- правовий ліцей</t>
  </si>
  <si>
    <t>СЗШ №248</t>
  </si>
  <si>
    <t>СШ №301</t>
  </si>
  <si>
    <t>СШ №207</t>
  </si>
  <si>
    <t>СШ №264</t>
  </si>
  <si>
    <t>Коцюба Дарина Анатоліївна</t>
  </si>
  <si>
    <t>Синельник Максим Юрійович</t>
  </si>
  <si>
    <t>Кецкало Людмила Олександрівна</t>
  </si>
  <si>
    <t>Величко Аліна Віталіївна</t>
  </si>
  <si>
    <t>Відоменко Максим Юрійович</t>
  </si>
  <si>
    <t>Щербина Марія Ігорівна</t>
  </si>
  <si>
    <t>Корсунський Даніїл Юрійович</t>
  </si>
  <si>
    <t>Михайлевський Максим Олегович</t>
  </si>
  <si>
    <t>Педан Анастасія Юріївна</t>
  </si>
  <si>
    <t>Магерський Євген Юрійович</t>
  </si>
  <si>
    <t>Мешко Євгеній Євгенійович</t>
  </si>
  <si>
    <t>Назаренко Ярослав Олегович</t>
  </si>
  <si>
    <t>Складана Єлизавета Михайлівна</t>
  </si>
  <si>
    <t>Кухаренко Олександра Володимирівна</t>
  </si>
  <si>
    <t>Пасішніченко Ірина Олегівна</t>
  </si>
  <si>
    <t>Франков Олексій Олександрович</t>
  </si>
  <si>
    <t>Вахнюк Вікторія Андріївна</t>
  </si>
  <si>
    <t>Нікітін Денис Віталійович</t>
  </si>
  <si>
    <t>Моніна Анастасія Юріївна</t>
  </si>
  <si>
    <t>Ярмія Олександра Сергіївна</t>
  </si>
  <si>
    <t>Левченко Юлія Валеріївна</t>
  </si>
  <si>
    <t>Шамрей Іван Ігорович</t>
  </si>
  <si>
    <t>СЗШ №212</t>
  </si>
  <si>
    <t>СШ №320</t>
  </si>
  <si>
    <t>гімназія «Троєщина"</t>
  </si>
  <si>
    <t>СШ №189</t>
  </si>
  <si>
    <t>СЗШ №300</t>
  </si>
  <si>
    <t>гімназія № 283</t>
  </si>
  <si>
    <t>Петренко Сюзанна Юріівна</t>
  </si>
  <si>
    <t>Сухонос Даніїл Борисович</t>
  </si>
  <si>
    <t>Лукіна Олександра Романівна</t>
  </si>
  <si>
    <t>Озернюк Іван Олександрович</t>
  </si>
  <si>
    <t>Терентьєв Володимир Іванович</t>
  </si>
  <si>
    <t>Ткаченко Марія Володимирівна</t>
  </si>
  <si>
    <t>Вербовий Антон Володимирович</t>
  </si>
  <si>
    <t>Поета Ілля Олегович</t>
  </si>
  <si>
    <t>Примаченко Анастасія Костянтинівна</t>
  </si>
  <si>
    <t>Безвугляк Юлія Валеріївна</t>
  </si>
  <si>
    <t>Гойстер Дар'я В'ячеславівна</t>
  </si>
  <si>
    <t>Еґава Нозомі</t>
  </si>
  <si>
    <t>Єрофеєва Поліна Олегівна</t>
  </si>
  <si>
    <t>Мельник Дар'я Євгеніївна</t>
  </si>
  <si>
    <t>Амарбєєв Артем Дмитрович</t>
  </si>
  <si>
    <t xml:space="preserve">гімназія «Троєщина» </t>
  </si>
  <si>
    <t>СЗШ №263</t>
  </si>
  <si>
    <t>СЗШ №147</t>
  </si>
  <si>
    <t>СЗШ №301</t>
  </si>
  <si>
    <t>СЗШ № 275</t>
  </si>
  <si>
    <t>СЗШ №264</t>
  </si>
  <si>
    <t>Кострач Дарина Віталіївна</t>
  </si>
  <si>
    <t>Скрип Дарина Дмитрівна</t>
  </si>
  <si>
    <t>Леоненко Іван Ілліч</t>
  </si>
  <si>
    <t>Демидова Валерія Олександрівна</t>
  </si>
  <si>
    <t>Кирилюк Дмитро Вікторович</t>
  </si>
  <si>
    <t>Базір Катерина Богданівна</t>
  </si>
  <si>
    <t>Редя Андрій Володимирович</t>
  </si>
  <si>
    <t>Добрий-Вечір Іван Олександрович</t>
  </si>
  <si>
    <t>Свередюк Марина Олександрівна</t>
  </si>
  <si>
    <t>Слободяник Наталія Тарасівна</t>
  </si>
  <si>
    <t>Дубров Богдан Юрійович</t>
  </si>
  <si>
    <t>Шевчук Віталій Олександрович</t>
  </si>
  <si>
    <t>Шпитальна Богдана Миколаївна</t>
  </si>
  <si>
    <t>Білоус Мирослава Романівна</t>
  </si>
  <si>
    <t>Кекух Владилена Олександрівна</t>
  </si>
  <si>
    <t>Манжелій Антон Юрійович</t>
  </si>
  <si>
    <t>Синицин Владислав Олександрович</t>
  </si>
  <si>
    <t>Семчук Олена Костянтинівна</t>
  </si>
  <si>
    <t>Бєляєв Микита Олегович</t>
  </si>
  <si>
    <t>Фам Фонг Фоанг</t>
  </si>
  <si>
    <t>Сорочинська Єлизавета Олександрівна</t>
  </si>
  <si>
    <t>Баланюк Дар'я Олегівна</t>
  </si>
  <si>
    <t>Кожинов Ілля Геннадійович</t>
  </si>
  <si>
    <t>Пасічник Ольга Вікторівна</t>
  </si>
  <si>
    <t>СЗШ №306</t>
  </si>
  <si>
    <t>СЗШ №307</t>
  </si>
  <si>
    <t>СЗШ №270</t>
  </si>
  <si>
    <t>Власенко Олександра Олександрівна</t>
  </si>
  <si>
    <t>Безпалько Віктор Олександрович</t>
  </si>
  <si>
    <t>Чайнюк Єгор Ігорович</t>
  </si>
  <si>
    <t>Старий Микола Сергійович</t>
  </si>
  <si>
    <t>Макарова Ольга Володимирівна</t>
  </si>
  <si>
    <t>СШ № 52</t>
  </si>
  <si>
    <t>Крайник Олег Богданович</t>
  </si>
  <si>
    <t>Гуржій Анастасія Єгорівна</t>
  </si>
  <si>
    <t>Міцкевич Олександра Олегівна</t>
  </si>
  <si>
    <t>Шилко Софія Олександрівна</t>
  </si>
  <si>
    <t>Романюк Діана Олексіївна</t>
  </si>
  <si>
    <t>Рукавішнікова Маргарита Волод</t>
  </si>
  <si>
    <t>Титич Зорян Віталійович</t>
  </si>
  <si>
    <t>Мамаєва Дар'я Артемівна</t>
  </si>
  <si>
    <t>Мартинюк Михайло Сергійович</t>
  </si>
  <si>
    <t>Жемчужніков Микола Олегович</t>
  </si>
  <si>
    <t>Мосейко Олег Романович</t>
  </si>
  <si>
    <t>Чубенко Злата Сергіївна</t>
  </si>
  <si>
    <t>Шевченківський</t>
  </si>
  <si>
    <t>Школа №163</t>
  </si>
  <si>
    <t>Школа №155</t>
  </si>
  <si>
    <t>СШ №135</t>
  </si>
  <si>
    <t>Школа №73</t>
  </si>
  <si>
    <t>Школа №169</t>
  </si>
  <si>
    <t>Гімназія №153</t>
  </si>
  <si>
    <t>НВК Ліцей №38</t>
  </si>
  <si>
    <t>Школа №95</t>
  </si>
  <si>
    <t>Каленська Софія Олегівна</t>
  </si>
  <si>
    <t>Сьомка Ілля Русланович</t>
  </si>
  <si>
    <t>Сєрков Єдуард Сергійович</t>
  </si>
  <si>
    <t>Кафанова Ірина Ігорівна</t>
  </si>
  <si>
    <t>Рудько Вікторія Валентинівна</t>
  </si>
  <si>
    <t>Ягнюк Олександра Олександр.</t>
  </si>
  <si>
    <t>Багрій Вероніка Андріївна</t>
  </si>
  <si>
    <t>Матюха Кирило Едуардович</t>
  </si>
  <si>
    <t>Артеменко Ольга Олегівна</t>
  </si>
  <si>
    <t>Гридасов Олексій Русланович</t>
  </si>
  <si>
    <t>Богачов Арсеній Романович</t>
  </si>
  <si>
    <t>Данович Олександра Олегівна</t>
  </si>
  <si>
    <t>Нікішаєв Андрій Сергійович</t>
  </si>
  <si>
    <t>Школа №57</t>
  </si>
  <si>
    <t>Мед.ліцей</t>
  </si>
  <si>
    <t>СШ №82</t>
  </si>
  <si>
    <t>СШ №106</t>
  </si>
  <si>
    <t>СШ №49</t>
  </si>
  <si>
    <t>СШ №91</t>
  </si>
  <si>
    <t>СШ №138</t>
  </si>
  <si>
    <t>СШ №57</t>
  </si>
  <si>
    <t>Ліцей бізнесу</t>
  </si>
  <si>
    <t>Ареф'єв Ігор Олександрович</t>
  </si>
  <si>
    <t>Остапов Єгор Максимович</t>
  </si>
  <si>
    <t>Бриленко Георгій Олександров.</t>
  </si>
  <si>
    <t>Чередниченко Марія Олесівна</t>
  </si>
  <si>
    <t>Лаврук Ангеліна Олександрівна</t>
  </si>
  <si>
    <t>Гаєвська Дарія Сергіївна</t>
  </si>
  <si>
    <t>Асташкін Антон Юрійович</t>
  </si>
  <si>
    <t>Овчаренко Анна Олександрівна</t>
  </si>
  <si>
    <t>Іванова Євгенія Сергіївна</t>
  </si>
  <si>
    <t>Отрешко Катерина Борисівна</t>
  </si>
  <si>
    <t>Письменний Ігор Олександрович</t>
  </si>
  <si>
    <t>Максименко Богдан Григорович</t>
  </si>
  <si>
    <t>Амфітеатрова Дар'я Олексіївна</t>
  </si>
  <si>
    <t>Степура Владислава Ігорівна</t>
  </si>
  <si>
    <t>СШ №155</t>
  </si>
  <si>
    <t>Ліцей Універсум</t>
  </si>
  <si>
    <t>Назарук Ілля Дмитрович</t>
  </si>
  <si>
    <t>Гурська Катерина Сергіївна</t>
  </si>
  <si>
    <t>Ломакова Богдана Ігорівна</t>
  </si>
  <si>
    <t>Соболєва Маргарита Олегівна</t>
  </si>
  <si>
    <t>Дьякон Григорій Юрійович</t>
  </si>
  <si>
    <t>Жительна Анастасія Володимир.</t>
  </si>
  <si>
    <t>Шахраюк Владислав Ярославов.</t>
  </si>
  <si>
    <t>Бондар Кирило Максимович</t>
  </si>
  <si>
    <t>Цибрій Олена Василівна</t>
  </si>
  <si>
    <t>Василишин Ольга Романівна</t>
  </si>
  <si>
    <t>Салацький Євген Андрійович</t>
  </si>
  <si>
    <t>Парафейнікова Олександра Рус.</t>
  </si>
  <si>
    <t>Гаран Богдан Євгенійович</t>
  </si>
  <si>
    <t>Гордовська Наталія Владислав.</t>
  </si>
  <si>
    <t>Власова Марія Олександрівна</t>
  </si>
  <si>
    <t>Маковський Денис Петрович</t>
  </si>
  <si>
    <t>Рибакова Маргарита Олександр.</t>
  </si>
  <si>
    <t>Марченко Олександра Євгенівна</t>
  </si>
  <si>
    <t>Мусін Даніїл Сергійович</t>
  </si>
  <si>
    <t>Центр Оптіма</t>
  </si>
  <si>
    <t>Гімназія №48</t>
  </si>
  <si>
    <t>профтехосвіта</t>
  </si>
  <si>
    <t>Тімоніна Анастасія Володимирівна</t>
  </si>
  <si>
    <t>Гончаренко Юлія Олександрівна</t>
  </si>
  <si>
    <t>Тимченко Олександр  Олександрович</t>
  </si>
  <si>
    <t>Миронова Софія Андріївна</t>
  </si>
  <si>
    <t>Драпушко Катерина Ростиславівна</t>
  </si>
  <si>
    <t>Онищенко Єлизавета Олександрівна</t>
  </si>
  <si>
    <t>Горлова Аліса Валеріївна</t>
  </si>
  <si>
    <t>Захаров Олександр Вікторович</t>
  </si>
  <si>
    <t>Грицишен Іван Олександрович</t>
  </si>
  <si>
    <t>Кропельницька Софія Максимівна</t>
  </si>
  <si>
    <t>Попова Надія Дмитрівна</t>
  </si>
  <si>
    <t>Скуз Діана Дмитрівна</t>
  </si>
  <si>
    <t>Вареня Андрій Вячеславович</t>
  </si>
  <si>
    <t>Горюнова Діана Володимирівна</t>
  </si>
  <si>
    <t>Подільський</t>
  </si>
  <si>
    <t>Ліцей № 100 "Поділ"</t>
  </si>
  <si>
    <t>СШ №193</t>
  </si>
  <si>
    <t>СЗШ № 271</t>
  </si>
  <si>
    <t>СЗШ № 6</t>
  </si>
  <si>
    <t>гімназія № 118 "Всесвіт"</t>
  </si>
  <si>
    <t>Пасічник Дмитро Володимирович</t>
  </si>
  <si>
    <t>Баглей Олексій Григорович</t>
  </si>
  <si>
    <t>Ігнатьєв Олександр Валерійович</t>
  </si>
  <si>
    <t>Соколенко Анатолій Олександрович</t>
  </si>
  <si>
    <t>Река Роман Олегович</t>
  </si>
  <si>
    <t>Мастеренко Анастасія Дмитрівна</t>
  </si>
  <si>
    <t>Тимошенко Нікіта Костянтинович</t>
  </si>
  <si>
    <t>Петренко Олег Вікторович</t>
  </si>
  <si>
    <t>Нарожний Денис Сергійович</t>
  </si>
  <si>
    <t>гімназія "Синьоозерна" № 257</t>
  </si>
  <si>
    <t>гімназія № 19</t>
  </si>
  <si>
    <t xml:space="preserve">Фінансовий  ліцей </t>
  </si>
  <si>
    <t>СШ № 3</t>
  </si>
  <si>
    <t>СШ № 124</t>
  </si>
  <si>
    <t>Хожай Назар Сергійович</t>
  </si>
  <si>
    <t>Митяй Ліна Олександрівна</t>
  </si>
  <si>
    <t>Жураховський Ігор Сергійович</t>
  </si>
  <si>
    <t>Федьо Марія Петрівна</t>
  </si>
  <si>
    <t>Амонс Василина Валеріївна</t>
  </si>
  <si>
    <t>Бондарук Надія Єгорівна</t>
  </si>
  <si>
    <t>Щербак Марія Іванівна</t>
  </si>
  <si>
    <t>Харитонова Ольга Костянтинівна</t>
  </si>
  <si>
    <t>Журибіда Юрій Борисович</t>
  </si>
  <si>
    <t>Дейчук Карина Євгенівна</t>
  </si>
  <si>
    <t>Шийко Марія Миколаївна</t>
  </si>
  <si>
    <t>СЗШ № 107</t>
  </si>
  <si>
    <t>романо-германська  гімназія № 123</t>
  </si>
  <si>
    <t>СШ № 193</t>
  </si>
  <si>
    <t>СШ № 107</t>
  </si>
  <si>
    <t>СЗШ № 63</t>
  </si>
  <si>
    <t>СШ № 17</t>
  </si>
  <si>
    <t>Авдошко Андрій Дмитрович</t>
  </si>
  <si>
    <t>Стельмах Єва Ігорівна</t>
  </si>
  <si>
    <t>Єгунова Юлія Олександрівна</t>
  </si>
  <si>
    <t>Коливай Дмитро Володимирович</t>
  </si>
  <si>
    <t>Кубишин Антон Андрійович</t>
  </si>
  <si>
    <t>Стрехо Олександра Вікторівна</t>
  </si>
  <si>
    <t>Глухова Поліна Ігорівна</t>
  </si>
  <si>
    <t>Токарчук Виктор Вадимович</t>
  </si>
  <si>
    <t>Яковлєва  Владислава Сергіївна</t>
  </si>
  <si>
    <t>Фінансовий ліцей</t>
  </si>
  <si>
    <t>СШ №63</t>
  </si>
  <si>
    <t>Тарасюк Дарія  Олександрівна</t>
  </si>
  <si>
    <t>СШ № 155</t>
  </si>
  <si>
    <t>Тіщенко Діана Сергіївна</t>
  </si>
  <si>
    <t>СЗШ № 279</t>
  </si>
  <si>
    <t>Артеменко Дарія Михайлівна</t>
  </si>
  <si>
    <t>ліцей № 241"Голосіївський"</t>
  </si>
  <si>
    <t>Кузьмік Тетяна Олександрівна</t>
  </si>
  <si>
    <t>Печерський</t>
  </si>
  <si>
    <t>Чебанов Сергій Максимович</t>
  </si>
  <si>
    <t>Романенко Вадим Романович</t>
  </si>
  <si>
    <t>Чередниченко Дар’я Леонідівна</t>
  </si>
  <si>
    <t>Нагорна  Єлизавета  Вікторівна</t>
  </si>
  <si>
    <t>Єжель  Михайло  Ігорович</t>
  </si>
  <si>
    <t>Дурнева Дар'я Сергіївна</t>
  </si>
  <si>
    <t>Рак Катерина Олександрівна</t>
  </si>
  <si>
    <t>Стефанова Валентина Стоянова</t>
  </si>
  <si>
    <t>Козловська Юлія Володимирівна</t>
  </si>
  <si>
    <t>Безручко Ксенія Ігорівна</t>
  </si>
  <si>
    <t>Сергієнко Богдан Євгенович</t>
  </si>
  <si>
    <t>Курганська Анастасія Олександрівна</t>
  </si>
  <si>
    <t>Тисячний Денис Анатолійович</t>
  </si>
  <si>
    <t>Єременко  Єлизавета  Ігорівна</t>
  </si>
  <si>
    <t>Мілевська  Анастасія  Володимирівна</t>
  </si>
  <si>
    <t>Рябіченко  Алєксандра  Дмитрівна</t>
  </si>
  <si>
    <t>Назарко Богдан Романович</t>
  </si>
  <si>
    <t>Козловська Катерина Сергіївна</t>
  </si>
  <si>
    <t>Саноцька Марія Владиславівна</t>
  </si>
  <si>
    <t>Позіненко Вероніка Андріївна</t>
  </si>
  <si>
    <t>Козир Софія Сергіївна</t>
  </si>
  <si>
    <t>Жадан Матвій Юрійович</t>
  </si>
  <si>
    <t>Кловський ліцей №77</t>
  </si>
  <si>
    <t>Спеціалізована школа №89</t>
  </si>
  <si>
    <t>Український гуманітарний ліцей</t>
  </si>
  <si>
    <t>Природничо-науковий ліцей №145</t>
  </si>
  <si>
    <t>Печерська гімназія №75</t>
  </si>
  <si>
    <t>Гімназія №117 ім Л.Українки</t>
  </si>
  <si>
    <t>Школа І-ІІІ ступенів №90</t>
  </si>
  <si>
    <t>Школа І-ІІІ ступенів №84</t>
  </si>
  <si>
    <t>Загородній Анатолій Андрійович</t>
  </si>
  <si>
    <t>Півень  Ксенія  Дмитрівна</t>
  </si>
  <si>
    <t xml:space="preserve"> Горюнова Анна Дмитрівна</t>
  </si>
  <si>
    <t>Сачок  Володимир  Дмитрович</t>
  </si>
  <si>
    <t>Пастернак Єва Ігорівна</t>
  </si>
  <si>
    <t>Бондаренко  Олексій  Дмитрович</t>
  </si>
  <si>
    <t>Тарабров  Гліб  Ігорович</t>
  </si>
  <si>
    <t>Мартинюк Анна Марківна</t>
  </si>
  <si>
    <t>Сидельникова Аріна Андріївна</t>
  </si>
  <si>
    <t>Синчук Владислава Олександрівна</t>
  </si>
  <si>
    <t>Дяконова Олександра Віталіївна</t>
  </si>
  <si>
    <t>Мотчана Аполінарія Олександрівна</t>
  </si>
  <si>
    <t>Зарецький Василь Миколайович</t>
  </si>
  <si>
    <t>Цимбаленко  Владислав  Олегович</t>
  </si>
  <si>
    <t>Ільченко Катерина Володимирівна</t>
  </si>
  <si>
    <t>Бачурін  Олександр Максимович</t>
  </si>
  <si>
    <t>Теплова Софія Ігорівна</t>
  </si>
  <si>
    <t>Шевченко Ілля Ігорович</t>
  </si>
  <si>
    <t>Беженар  Христина  Денисівна</t>
  </si>
  <si>
    <t>Сачок  Ігор  Дмитрович</t>
  </si>
  <si>
    <t>Орловська Анастасія Костянтинівна</t>
  </si>
  <si>
    <t>Вижак Поліна Валеріївна</t>
  </si>
  <si>
    <t>Мусевич Володимир Володимирович</t>
  </si>
  <si>
    <t>Гапій Денис Едуардович</t>
  </si>
  <si>
    <t>Лінчук Яна Валеріївна</t>
  </si>
  <si>
    <t>Растворцева Ельвіра Романівна</t>
  </si>
  <si>
    <t>Ліцей інформаційних технологій №79</t>
  </si>
  <si>
    <t>Києво-Печерський ліцей №171 "Лідер"</t>
  </si>
  <si>
    <t>Новопечерська школа</t>
  </si>
  <si>
    <t>Предславинська гімназія №56</t>
  </si>
  <si>
    <t>Ліцей міжнародних відносин №51</t>
  </si>
  <si>
    <t>Спеціалізована школа №94 "Еллада"</t>
  </si>
  <si>
    <t>Гімназія №109 ім. Т.Шевченка</t>
  </si>
  <si>
    <t>Голлендер Методій Генрикович</t>
  </si>
  <si>
    <t>Срібна Анастасія Вікторівна</t>
  </si>
  <si>
    <t xml:space="preserve">Устич Катерина Валеріївна </t>
  </si>
  <si>
    <t>Кононенко Іван Віталійович</t>
  </si>
  <si>
    <t>Польський Ігор Олексійович</t>
  </si>
  <si>
    <t>Савін  Дмитро  Анатолійович</t>
  </si>
  <si>
    <t>Митник Денис Олександрович</t>
  </si>
  <si>
    <t>Семенко Данило Михайлович</t>
  </si>
  <si>
    <t>Пащенко Анна Павлівна</t>
  </si>
  <si>
    <t>Дацишин Борис Мирославович</t>
  </si>
  <si>
    <t>Тищенко  Тимофій  Андрійович</t>
  </si>
  <si>
    <t>Лисицька Майя Дмитрівна</t>
  </si>
  <si>
    <t>Семеновська Марина Андріївна</t>
  </si>
  <si>
    <t>Баликов Антон Олексійович</t>
  </si>
  <si>
    <t>Цінська Єва Вячеславівна</t>
  </si>
  <si>
    <t>Івахненков  Дмитро  Сергійович</t>
  </si>
  <si>
    <t>Рожак Христина Юріївна</t>
  </si>
  <si>
    <t>Селюк Дар’я Олександрівна</t>
  </si>
  <si>
    <t>Куделя Софія Олександрівна</t>
  </si>
  <si>
    <t>Земелев  Савелій  Єгорович</t>
  </si>
  <si>
    <t>Семенко Еліна Олександрівна</t>
  </si>
  <si>
    <t>Приходько Ілля Володимирович</t>
  </si>
  <si>
    <t>Сербіна Катерина Олександрівна</t>
  </si>
  <si>
    <t>Суська Яна Ярославівна</t>
  </si>
  <si>
    <t>Кушніренко Артем Андрійович</t>
  </si>
  <si>
    <t>Мамонова Каріна Андріївна</t>
  </si>
  <si>
    <t>Бачинська  Аріна  Сергіївна</t>
  </si>
  <si>
    <t>Грабовська Тамара Олександрівна</t>
  </si>
  <si>
    <t>Ноздрачова Єлизавета Володимирівна</t>
  </si>
  <si>
    <t>Жадан Ігнатій Юрійович</t>
  </si>
  <si>
    <t>Київський військовий ліцей ім. І.Богуна</t>
  </si>
  <si>
    <t>Ісакова Лада Глібівна</t>
  </si>
  <si>
    <t>Скібицький  Єгор  Євгенович</t>
  </si>
  <si>
    <t>Гросман Аліса Олександрівна</t>
  </si>
  <si>
    <t>Заболотний Олег Ігорович</t>
  </si>
  <si>
    <t>Науменко Марія Віталіївна</t>
  </si>
  <si>
    <t>Яковлева Дарина Олексіївна</t>
  </si>
  <si>
    <t>Биков  Максим  Сергійович</t>
  </si>
  <si>
    <t>Лебідь Дмитро Сергійович</t>
  </si>
  <si>
    <t>Бахмацька Олександра Олегівна</t>
  </si>
  <si>
    <t>Смотрова Анна Ігорівна</t>
  </si>
  <si>
    <t>Харін Андрій Аркадійович</t>
  </si>
  <si>
    <t>Галаган Наталія Олегівна</t>
  </si>
  <si>
    <t>Риндіна Ксенія Валеріївна</t>
  </si>
  <si>
    <t>Покрас Михайло Семенович</t>
  </si>
  <si>
    <t>Карпенко Таміла Сергіївна</t>
  </si>
  <si>
    <t>Алексеєнко Анастасія Анатоліївна</t>
  </si>
  <si>
    <t>Кривенко Іванна Олександрівна</t>
  </si>
  <si>
    <t>Дзюба  Валерія  Євгеніївна</t>
  </si>
  <si>
    <t>Червінський-Івашура Артемій Олексійович</t>
  </si>
  <si>
    <t>Слободян Єлизавета Юріївна</t>
  </si>
  <si>
    <t>Сокульська Марія Олегівна</t>
  </si>
  <si>
    <t>Мусієнко Андрій Максимович</t>
  </si>
  <si>
    <t>Рябоштан Анна Олександрівна</t>
  </si>
  <si>
    <t>Гамянін Аліса Василівна</t>
  </si>
  <si>
    <t>Коваль Іван Олександрович</t>
  </si>
  <si>
    <t>Саркісова Марія Володимирівна</t>
  </si>
  <si>
    <t>Фордуй Нікіта Сергійович</t>
  </si>
  <si>
    <t>Фокус освіти</t>
  </si>
  <si>
    <t>Спеціалізована школа №88</t>
  </si>
  <si>
    <t>Спеціалізована школа №80</t>
  </si>
  <si>
    <t>Іванченко Всеволод Віталійович</t>
  </si>
  <si>
    <t>ліцей № 208</t>
  </si>
  <si>
    <t>Кучеренко Анастасія Олександрівна</t>
  </si>
  <si>
    <t>ліцей "Інтелект"</t>
  </si>
  <si>
    <t>Ніколаєва Олександра Олегівна</t>
  </si>
  <si>
    <t>Гельман Ілля Павлович</t>
  </si>
  <si>
    <t>Семерак Марта Остапівна</t>
  </si>
  <si>
    <t>Аронов Нікіта Олександрович</t>
  </si>
  <si>
    <t>Сулейманова Діана Курбанівна</t>
  </si>
  <si>
    <t>Маляревська Марина Павлівна</t>
  </si>
  <si>
    <t>Слинчук Андрій Володимирович</t>
  </si>
  <si>
    <t>Роне Павло Антонович</t>
  </si>
  <si>
    <t>Філатова Яна Олегівна</t>
  </si>
  <si>
    <t>Щерблюк Максим Сергійович</t>
  </si>
  <si>
    <t>Ніколаєва Вероніка Дмитрівна</t>
  </si>
  <si>
    <t>гімназія № 257 "Синьоозерна"</t>
  </si>
  <si>
    <t>Діденко Анна Сергіївна</t>
  </si>
  <si>
    <t>Мормуль Євгеній Анатолійович</t>
  </si>
  <si>
    <t>Хоружа Олександра Михайлівна</t>
  </si>
  <si>
    <t>ліцей "Голосіївський № 241</t>
  </si>
  <si>
    <t>Степанюк Ірина Русланівна</t>
  </si>
  <si>
    <t>Геліос Даніїл Юрійович</t>
  </si>
  <si>
    <t xml:space="preserve">Бондаренко Микита </t>
  </si>
  <si>
    <t>НВК "Домінанта"</t>
  </si>
  <si>
    <t>Почерняєва Дарья</t>
  </si>
  <si>
    <t>Орленко Лоліта  Володимирівна</t>
  </si>
  <si>
    <t xml:space="preserve">Щерінська Карина </t>
  </si>
  <si>
    <t>гімназія НПУ ім. Драгоманова</t>
  </si>
  <si>
    <t>Глобець Яна Сергіївна</t>
  </si>
  <si>
    <t>Стояновський Даніїл Олександрович</t>
  </si>
  <si>
    <t>Мороз Марія Сергіївна</t>
  </si>
  <si>
    <t>Щегельська Марина Юріївна</t>
  </si>
  <si>
    <t>сзш № 159</t>
  </si>
  <si>
    <t>Поначенок Анатолій Сергійович</t>
  </si>
  <si>
    <t>сш № 84</t>
  </si>
  <si>
    <t>Копчак Олександр Андрійович</t>
  </si>
  <si>
    <t>ліцей № 171 "Лідер"</t>
  </si>
  <si>
    <t>Крамаренко Ольга Володимирівна</t>
  </si>
  <si>
    <t>Дацюк Анна Геннадівна</t>
  </si>
  <si>
    <t>Ткачук Павло Вікторович</t>
  </si>
  <si>
    <t>Янковий Микола Андрійович</t>
  </si>
  <si>
    <t>гімназія "Троєщина"</t>
  </si>
  <si>
    <t>Гордієнко Євгеній Ярославович</t>
  </si>
  <si>
    <t>сш № 155</t>
  </si>
  <si>
    <t>Гімназія "Консул" №86</t>
  </si>
  <si>
    <t>сш №7</t>
  </si>
  <si>
    <t>Школа №163 ім. Кірпоноса</t>
  </si>
  <si>
    <t>НВК Ліцей №38 ім. В.М. Молчанова</t>
  </si>
  <si>
    <t>Ліцей «Престиж»</t>
  </si>
  <si>
    <t>Школа №163 ім. Кирпоноса</t>
  </si>
  <si>
    <t>гімназія "Міленіум" №318</t>
  </si>
  <si>
    <t>Гімназія №153 ім. О.С. Пушкіна</t>
  </si>
  <si>
    <t>Міклухіна  Олександра Євгеніївна</t>
  </si>
  <si>
    <t>СЗШ  № 235 ім. В. Чорновола</t>
  </si>
  <si>
    <t>Гімназія "Престиж"</t>
  </si>
  <si>
    <t>Чибісова Софія Олексіївна</t>
  </si>
  <si>
    <t>Устименко Володимир Максимович</t>
  </si>
  <si>
    <t>Шкорень Артем Сергійович</t>
  </si>
  <si>
    <t>СШ № 7</t>
  </si>
  <si>
    <t>Чабан Марія Дмитрівна</t>
  </si>
  <si>
    <t>Гімназія "Синьоозерна" № 257</t>
  </si>
  <si>
    <t>Собка Ірина Юріївна</t>
  </si>
  <si>
    <t>УМЛ НМУ</t>
  </si>
  <si>
    <t>Сабадаш Євген Олександрович</t>
  </si>
  <si>
    <t>Ракочий Богдан Русланович</t>
  </si>
  <si>
    <t>СЗШ № 2 ім. Д. Карбишева</t>
  </si>
  <si>
    <t>Разводова Марія Євгеніївна</t>
  </si>
  <si>
    <t>Піша Дар'я Ярославівна</t>
  </si>
  <si>
    <t>Підлипенець Олексій  Олексійович</t>
  </si>
  <si>
    <t>Ліцей "Екологія і Культура"</t>
  </si>
  <si>
    <t>Мартинчук Констянтин Олександрович</t>
  </si>
  <si>
    <t>Мацієвська Анастасія Тарасівна</t>
  </si>
  <si>
    <t>Караєва Соломія Ігорівна</t>
  </si>
  <si>
    <t>Кловський ліцей № 77</t>
  </si>
  <si>
    <t>Заболотня Вікторія Богданівна</t>
  </si>
  <si>
    <t>Жилінська Софія-Стефанія Андріївна</t>
  </si>
  <si>
    <t>СШ № 197 ім. Д. Луценка</t>
  </si>
  <si>
    <t>Даниленко Лія Анатоліївна</t>
  </si>
  <si>
    <t>Давиденко Валерія Вячеславівна</t>
  </si>
  <si>
    <t>Галего Микола Михайлович</t>
  </si>
  <si>
    <t>сзш №54</t>
  </si>
  <si>
    <t>гімназія №318</t>
  </si>
  <si>
    <t>СШ №84</t>
  </si>
  <si>
    <t>ліцей №142</t>
  </si>
  <si>
    <t>сзш №229</t>
  </si>
  <si>
    <t>сш №52</t>
  </si>
  <si>
    <t>приватна лінгвістична  гімназія</t>
  </si>
  <si>
    <t>СШ №90</t>
  </si>
  <si>
    <t xml:space="preserve"> СШ №270</t>
  </si>
  <si>
    <t>Київська гімназія № 287</t>
  </si>
  <si>
    <t>СЗШ №73</t>
  </si>
  <si>
    <t>гімназія №178</t>
  </si>
  <si>
    <t>сзш №279</t>
  </si>
  <si>
    <t>Ліцей інтернат № 23</t>
  </si>
  <si>
    <t>СЗШ №163</t>
  </si>
  <si>
    <t>сш №43 "Грааль"</t>
  </si>
  <si>
    <t>ліцей «Ерудит»</t>
  </si>
  <si>
    <t>СШ №89</t>
  </si>
  <si>
    <t>гімназія №318 "Міленіум"</t>
  </si>
  <si>
    <t>СЗШ №70</t>
  </si>
  <si>
    <t>АКЛ НАУ</t>
  </si>
  <si>
    <t>гімназія №177</t>
  </si>
  <si>
    <t>Кондратoк Ірина Миколаївна</t>
  </si>
  <si>
    <t>Корчемний Роман Євгенович</t>
  </si>
  <si>
    <t>Сeгалова Аріна Григоріївна</t>
  </si>
  <si>
    <t>Бoбечко Марія Володимирівна</t>
  </si>
  <si>
    <t>Надашкеич Софія Сергіївна</t>
  </si>
  <si>
    <t>Ліцей "Універсум"</t>
  </si>
  <si>
    <t>Стативка Ірина Дмитрівна</t>
  </si>
  <si>
    <t>Шавурська Вікторія Леонідівна</t>
  </si>
  <si>
    <t>СШ №194 "Перспектива"</t>
  </si>
  <si>
    <t>гімназія № 34 "Либідь"</t>
  </si>
  <si>
    <t>приватна щкола «Афіни»</t>
  </si>
  <si>
    <t>гімназія-інтернат №13</t>
  </si>
  <si>
    <t>сш №149</t>
  </si>
  <si>
    <t>Гімназія №153 ім О.С. Пушкіна</t>
  </si>
  <si>
    <t>Київська гімназія№154</t>
  </si>
  <si>
    <t>сш №173</t>
  </si>
  <si>
    <t>сш №43</t>
  </si>
  <si>
    <t>приватна школа "Афіни"</t>
  </si>
  <si>
    <t>СЗШ  № 134</t>
  </si>
  <si>
    <t>НВК «Престиж»</t>
  </si>
  <si>
    <t>приватна школа «Афіни»</t>
  </si>
  <si>
    <t>"Меридіан"</t>
  </si>
  <si>
    <t>сш №115</t>
  </si>
  <si>
    <t>НВК Ліцей №38 ім Молчанова</t>
  </si>
  <si>
    <t>НВК - гімназія №39</t>
  </si>
  <si>
    <t>НВК- гімназія №39</t>
  </si>
  <si>
    <t>сш №187</t>
  </si>
  <si>
    <r>
      <t xml:space="preserve">СШ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 Narrow"/>
        <family val="2"/>
      </rPr>
      <t>№ 185</t>
    </r>
  </si>
  <si>
    <r>
      <t>СШ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Arial Narrow"/>
        <family val="2"/>
      </rPr>
      <t>№ 185</t>
    </r>
  </si>
  <si>
    <t>Дерлеменко Ірина Володимирівна</t>
  </si>
  <si>
    <t>Костенко Варвара Констянтинівна</t>
  </si>
  <si>
    <t>Юзефович Софія Олександрівна</t>
  </si>
  <si>
    <t>Підлетейчук Анна Володимирівна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</si>
  <si>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біології після апеляції
8 клас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</si>
  <si>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біології після апеляції
9 клас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</si>
  <si>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біології після апеляції
10 клас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</si>
  <si>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біології після апеляції
11 клас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</si>
</sst>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44" fillId="33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164" fontId="45" fillId="33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top" wrapText="1"/>
    </xf>
    <xf numFmtId="0" fontId="46" fillId="33" borderId="17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vertical="top" wrapText="1"/>
    </xf>
    <xf numFmtId="164" fontId="48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top"/>
    </xf>
    <xf numFmtId="164" fontId="2" fillId="33" borderId="10" xfId="0" applyNumberFormat="1" applyFont="1" applyFill="1" applyBorder="1" applyAlignment="1">
      <alignment horizontal="center" vertical="top"/>
    </xf>
    <xf numFmtId="164" fontId="44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64" fontId="48" fillId="33" borderId="10" xfId="0" applyNumberFormat="1" applyFont="1" applyFill="1" applyBorder="1" applyAlignment="1">
      <alignment horizontal="center" vertical="top"/>
    </xf>
    <xf numFmtId="0" fontId="48" fillId="33" borderId="17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6" fillId="33" borderId="12" xfId="0" applyFont="1" applyFill="1" applyBorder="1" applyAlignment="1">
      <alignment wrapText="1"/>
    </xf>
    <xf numFmtId="0" fontId="46" fillId="33" borderId="17" xfId="0" applyFont="1" applyFill="1" applyBorder="1" applyAlignment="1">
      <alignment wrapText="1"/>
    </xf>
    <xf numFmtId="0" fontId="46" fillId="33" borderId="12" xfId="0" applyFont="1" applyFill="1" applyBorder="1" applyAlignment="1">
      <alignment horizontal="left" wrapText="1"/>
    </xf>
    <xf numFmtId="0" fontId="48" fillId="33" borderId="12" xfId="0" applyNumberFormat="1" applyFont="1" applyFill="1" applyBorder="1" applyAlignment="1">
      <alignment horizontal="center"/>
    </xf>
    <xf numFmtId="164" fontId="44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6" fillId="33" borderId="17" xfId="0" applyFont="1" applyFill="1" applyBorder="1" applyAlignment="1">
      <alignment horizontal="left" wrapText="1"/>
    </xf>
    <xf numFmtId="0" fontId="46" fillId="0" borderId="17" xfId="0" applyFont="1" applyBorder="1" applyAlignment="1">
      <alignment wrapText="1"/>
    </xf>
    <xf numFmtId="0" fontId="47" fillId="0" borderId="12" xfId="0" applyFont="1" applyBorder="1" applyAlignment="1">
      <alignment/>
    </xf>
    <xf numFmtId="0" fontId="46" fillId="33" borderId="10" xfId="0" applyFont="1" applyFill="1" applyBorder="1" applyAlignment="1">
      <alignment wrapText="1"/>
    </xf>
    <xf numFmtId="0" fontId="46" fillId="33" borderId="18" xfId="0" applyFont="1" applyFill="1" applyBorder="1" applyAlignment="1">
      <alignment wrapText="1"/>
    </xf>
    <xf numFmtId="0" fontId="47" fillId="0" borderId="17" xfId="0" applyFont="1" applyBorder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9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vertical="top"/>
    </xf>
    <xf numFmtId="0" fontId="46" fillId="34" borderId="17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 vertical="top"/>
    </xf>
    <xf numFmtId="164" fontId="2" fillId="34" borderId="10" xfId="0" applyNumberFormat="1" applyFont="1" applyFill="1" applyBorder="1" applyAlignment="1">
      <alignment horizontal="center" vertical="top"/>
    </xf>
    <xf numFmtId="164" fontId="44" fillId="34" borderId="10" xfId="0" applyNumberFormat="1" applyFont="1" applyFill="1" applyBorder="1" applyAlignment="1">
      <alignment horizontal="center" vertical="top"/>
    </xf>
    <xf numFmtId="0" fontId="46" fillId="34" borderId="17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top"/>
    </xf>
    <xf numFmtId="0" fontId="46" fillId="35" borderId="17" xfId="0" applyFont="1" applyFill="1" applyBorder="1" applyAlignment="1">
      <alignment vertical="top" wrapText="1"/>
    </xf>
    <xf numFmtId="0" fontId="46" fillId="35" borderId="17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center" vertical="top"/>
    </xf>
    <xf numFmtId="164" fontId="2" fillId="35" borderId="10" xfId="0" applyNumberFormat="1" applyFont="1" applyFill="1" applyBorder="1" applyAlignment="1">
      <alignment horizontal="center" vertical="top"/>
    </xf>
    <xf numFmtId="164" fontId="44" fillId="35" borderId="10" xfId="0" applyNumberFormat="1" applyFont="1" applyFill="1" applyBorder="1" applyAlignment="1">
      <alignment horizontal="center" vertical="top"/>
    </xf>
    <xf numFmtId="0" fontId="48" fillId="35" borderId="17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center" vertical="top"/>
    </xf>
    <xf numFmtId="0" fontId="47" fillId="19" borderId="10" xfId="0" applyFont="1" applyFill="1" applyBorder="1" applyAlignment="1">
      <alignment horizontal="center" vertical="top"/>
    </xf>
    <xf numFmtId="0" fontId="46" fillId="19" borderId="17" xfId="0" applyFont="1" applyFill="1" applyBorder="1" applyAlignment="1">
      <alignment vertical="top" wrapText="1"/>
    </xf>
    <xf numFmtId="0" fontId="48" fillId="19" borderId="10" xfId="0" applyFont="1" applyFill="1" applyBorder="1" applyAlignment="1">
      <alignment horizontal="center" vertical="top"/>
    </xf>
    <xf numFmtId="164" fontId="2" fillId="19" borderId="10" xfId="0" applyNumberFormat="1" applyFont="1" applyFill="1" applyBorder="1" applyAlignment="1">
      <alignment horizontal="center" vertical="top"/>
    </xf>
    <xf numFmtId="164" fontId="44" fillId="19" borderId="10" xfId="0" applyNumberFormat="1" applyFont="1" applyFill="1" applyBorder="1" applyAlignment="1">
      <alignment horizontal="center" vertical="top"/>
    </xf>
    <xf numFmtId="0" fontId="46" fillId="19" borderId="17" xfId="0" applyFont="1" applyFill="1" applyBorder="1" applyAlignment="1">
      <alignment horizontal="left" vertical="top" wrapText="1"/>
    </xf>
    <xf numFmtId="0" fontId="46" fillId="19" borderId="0" xfId="0" applyFont="1" applyFill="1" applyBorder="1" applyAlignment="1">
      <alignment vertical="top" wrapText="1"/>
    </xf>
    <xf numFmtId="0" fontId="46" fillId="19" borderId="18" xfId="0" applyFont="1" applyFill="1" applyBorder="1" applyAlignment="1">
      <alignment horizontal="left" vertical="top" wrapText="1"/>
    </xf>
    <xf numFmtId="0" fontId="48" fillId="19" borderId="10" xfId="0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48" fillId="0" borderId="17" xfId="0" applyFont="1" applyBorder="1" applyAlignment="1">
      <alignment horizontal="center" vertical="top"/>
    </xf>
    <xf numFmtId="0" fontId="48" fillId="33" borderId="18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top"/>
    </xf>
    <xf numFmtId="0" fontId="46" fillId="36" borderId="12" xfId="0" applyFont="1" applyFill="1" applyBorder="1" applyAlignment="1">
      <alignment vertical="top" wrapText="1"/>
    </xf>
    <xf numFmtId="0" fontId="46" fillId="36" borderId="17" xfId="0" applyFont="1" applyFill="1" applyBorder="1" applyAlignment="1">
      <alignment vertical="top" wrapText="1"/>
    </xf>
    <xf numFmtId="0" fontId="48" fillId="36" borderId="12" xfId="0" applyFont="1" applyFill="1" applyBorder="1" applyAlignment="1">
      <alignment horizontal="center" vertical="top"/>
    </xf>
    <xf numFmtId="0" fontId="48" fillId="36" borderId="10" xfId="0" applyFont="1" applyFill="1" applyBorder="1" applyAlignment="1">
      <alignment horizontal="center" vertical="top"/>
    </xf>
    <xf numFmtId="164" fontId="2" fillId="36" borderId="10" xfId="0" applyNumberFormat="1" applyFont="1" applyFill="1" applyBorder="1" applyAlignment="1">
      <alignment horizontal="center" vertical="top"/>
    </xf>
    <xf numFmtId="164" fontId="44" fillId="36" borderId="10" xfId="0" applyNumberFormat="1" applyFont="1" applyFill="1" applyBorder="1" applyAlignment="1">
      <alignment horizontal="center" vertical="top"/>
    </xf>
    <xf numFmtId="0" fontId="0" fillId="37" borderId="0" xfId="0" applyFill="1" applyAlignment="1">
      <alignment/>
    </xf>
    <xf numFmtId="0" fontId="46" fillId="35" borderId="12" xfId="0" applyFont="1" applyFill="1" applyBorder="1" applyAlignment="1">
      <alignment vertical="top" wrapText="1"/>
    </xf>
    <xf numFmtId="0" fontId="48" fillId="35" borderId="12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 vertical="top" wrapText="1"/>
    </xf>
    <xf numFmtId="0" fontId="46" fillId="35" borderId="12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8" fillId="35" borderId="12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 vertical="center"/>
    </xf>
    <xf numFmtId="164" fontId="44" fillId="35" borderId="1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top"/>
    </xf>
    <xf numFmtId="0" fontId="47" fillId="26" borderId="10" xfId="0" applyFont="1" applyFill="1" applyBorder="1" applyAlignment="1">
      <alignment horizontal="center" vertical="top"/>
    </xf>
    <xf numFmtId="0" fontId="46" fillId="26" borderId="12" xfId="0" applyFont="1" applyFill="1" applyBorder="1" applyAlignment="1">
      <alignment vertical="top" wrapText="1"/>
    </xf>
    <xf numFmtId="0" fontId="46" fillId="26" borderId="17" xfId="0" applyFont="1" applyFill="1" applyBorder="1" applyAlignment="1">
      <alignment vertical="top" wrapText="1"/>
    </xf>
    <xf numFmtId="0" fontId="48" fillId="26" borderId="12" xfId="0" applyFont="1" applyFill="1" applyBorder="1" applyAlignment="1">
      <alignment horizontal="center" vertical="top"/>
    </xf>
    <xf numFmtId="0" fontId="48" fillId="26" borderId="10" xfId="0" applyFont="1" applyFill="1" applyBorder="1" applyAlignment="1">
      <alignment horizontal="center" vertical="top"/>
    </xf>
    <xf numFmtId="164" fontId="2" fillId="26" borderId="10" xfId="0" applyNumberFormat="1" applyFont="1" applyFill="1" applyBorder="1" applyAlignment="1">
      <alignment horizontal="center" vertical="top"/>
    </xf>
    <xf numFmtId="164" fontId="44" fillId="26" borderId="10" xfId="0" applyNumberFormat="1" applyFont="1" applyFill="1" applyBorder="1" applyAlignment="1">
      <alignment horizontal="center" vertical="top"/>
    </xf>
    <xf numFmtId="0" fontId="48" fillId="26" borderId="12" xfId="0" applyFont="1" applyFill="1" applyBorder="1" applyAlignment="1">
      <alignment horizontal="center" vertical="top" wrapText="1"/>
    </xf>
    <xf numFmtId="0" fontId="46" fillId="26" borderId="12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horizontal="center" vertical="top"/>
    </xf>
    <xf numFmtId="0" fontId="48" fillId="26" borderId="12" xfId="0" applyFont="1" applyFill="1" applyBorder="1" applyAlignment="1">
      <alignment horizontal="center"/>
    </xf>
    <xf numFmtId="0" fontId="48" fillId="26" borderId="10" xfId="0" applyFont="1" applyFill="1" applyBorder="1" applyAlignment="1">
      <alignment horizontal="center"/>
    </xf>
    <xf numFmtId="164" fontId="2" fillId="26" borderId="10" xfId="0" applyNumberFormat="1" applyFont="1" applyFill="1" applyBorder="1" applyAlignment="1">
      <alignment horizontal="center" vertical="center"/>
    </xf>
    <xf numFmtId="164" fontId="44" fillId="26" borderId="10" xfId="0" applyNumberFormat="1" applyFont="1" applyFill="1" applyBorder="1" applyAlignment="1">
      <alignment horizontal="center" vertical="center"/>
    </xf>
    <xf numFmtId="164" fontId="2" fillId="26" borderId="12" xfId="0" applyNumberFormat="1" applyFont="1" applyFill="1" applyBorder="1" applyAlignment="1">
      <alignment horizontal="center" vertical="top"/>
    </xf>
    <xf numFmtId="0" fontId="46" fillId="26" borderId="17" xfId="0" applyFont="1" applyFill="1" applyBorder="1" applyAlignment="1">
      <alignment horizontal="left" vertical="top" wrapText="1"/>
    </xf>
    <xf numFmtId="164" fontId="48" fillId="26" borderId="12" xfId="0" applyNumberFormat="1" applyFont="1" applyFill="1" applyBorder="1" applyAlignment="1">
      <alignment horizontal="center" vertical="top"/>
    </xf>
    <xf numFmtId="164" fontId="48" fillId="26" borderId="10" xfId="0" applyNumberFormat="1" applyFont="1" applyFill="1" applyBorder="1" applyAlignment="1">
      <alignment horizontal="center" vertical="top"/>
    </xf>
    <xf numFmtId="0" fontId="48" fillId="26" borderId="10" xfId="0" applyFont="1" applyFill="1" applyBorder="1" applyAlignment="1">
      <alignment horizontal="center" vertical="top" wrapText="1"/>
    </xf>
    <xf numFmtId="0" fontId="47" fillId="31" borderId="10" xfId="0" applyFont="1" applyFill="1" applyBorder="1" applyAlignment="1">
      <alignment horizontal="center"/>
    </xf>
    <xf numFmtId="0" fontId="46" fillId="31" borderId="12" xfId="0" applyFont="1" applyFill="1" applyBorder="1" applyAlignment="1">
      <alignment vertical="top" wrapText="1"/>
    </xf>
    <xf numFmtId="0" fontId="46" fillId="31" borderId="17" xfId="0" applyFont="1" applyFill="1" applyBorder="1" applyAlignment="1">
      <alignment vertical="top" wrapText="1"/>
    </xf>
    <xf numFmtId="0" fontId="46" fillId="31" borderId="12" xfId="0" applyFont="1" applyFill="1" applyBorder="1" applyAlignment="1">
      <alignment horizontal="left" vertical="top" wrapText="1"/>
    </xf>
    <xf numFmtId="0" fontId="48" fillId="31" borderId="12" xfId="0" applyFont="1" applyFill="1" applyBorder="1" applyAlignment="1">
      <alignment horizontal="center"/>
    </xf>
    <xf numFmtId="0" fontId="48" fillId="31" borderId="10" xfId="0" applyFont="1" applyFill="1" applyBorder="1" applyAlignment="1">
      <alignment horizontal="center"/>
    </xf>
    <xf numFmtId="164" fontId="2" fillId="31" borderId="10" xfId="0" applyNumberFormat="1" applyFont="1" applyFill="1" applyBorder="1" applyAlignment="1">
      <alignment horizontal="center" vertical="center"/>
    </xf>
    <xf numFmtId="164" fontId="44" fillId="31" borderId="10" xfId="0" applyNumberFormat="1" applyFont="1" applyFill="1" applyBorder="1" applyAlignment="1">
      <alignment horizontal="center" vertical="center"/>
    </xf>
    <xf numFmtId="0" fontId="46" fillId="31" borderId="17" xfId="0" applyFont="1" applyFill="1" applyBorder="1" applyAlignment="1">
      <alignment horizontal="left" vertical="top" wrapText="1"/>
    </xf>
    <xf numFmtId="164" fontId="48" fillId="35" borderId="12" xfId="0" applyNumberFormat="1" applyFont="1" applyFill="1" applyBorder="1" applyAlignment="1">
      <alignment horizontal="center"/>
    </xf>
    <xf numFmtId="164" fontId="48" fillId="35" borderId="10" xfId="0" applyNumberFormat="1" applyFont="1" applyFill="1" applyBorder="1" applyAlignment="1">
      <alignment horizontal="center"/>
    </xf>
    <xf numFmtId="0" fontId="47" fillId="26" borderId="10" xfId="0" applyFont="1" applyFill="1" applyBorder="1" applyAlignment="1">
      <alignment horizontal="center"/>
    </xf>
    <xf numFmtId="164" fontId="2" fillId="26" borderId="10" xfId="0" applyNumberFormat="1" applyFont="1" applyFill="1" applyBorder="1" applyAlignment="1">
      <alignment horizontal="center"/>
    </xf>
    <xf numFmtId="0" fontId="46" fillId="26" borderId="18" xfId="0" applyFont="1" applyFill="1" applyBorder="1" applyAlignment="1">
      <alignment vertical="top" wrapText="1"/>
    </xf>
    <xf numFmtId="0" fontId="46" fillId="26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wrapText="1"/>
    </xf>
    <xf numFmtId="0" fontId="46" fillId="35" borderId="12" xfId="0" applyFont="1" applyFill="1" applyBorder="1" applyAlignment="1">
      <alignment wrapText="1"/>
    </xf>
    <xf numFmtId="0" fontId="46" fillId="35" borderId="17" xfId="0" applyFont="1" applyFill="1" applyBorder="1" applyAlignment="1">
      <alignment wrapText="1"/>
    </xf>
    <xf numFmtId="0" fontId="48" fillId="35" borderId="12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44" fillId="35" borderId="10" xfId="0" applyNumberFormat="1" applyFont="1" applyFill="1" applyBorder="1" applyAlignment="1">
      <alignment horizontal="center"/>
    </xf>
    <xf numFmtId="0" fontId="46" fillId="31" borderId="12" xfId="0" applyFont="1" applyFill="1" applyBorder="1" applyAlignment="1">
      <alignment wrapText="1"/>
    </xf>
    <xf numFmtId="0" fontId="46" fillId="31" borderId="17" xfId="0" applyFont="1" applyFill="1" applyBorder="1" applyAlignment="1">
      <alignment wrapText="1"/>
    </xf>
    <xf numFmtId="0" fontId="48" fillId="31" borderId="12" xfId="0" applyNumberFormat="1" applyFont="1" applyFill="1" applyBorder="1" applyAlignment="1">
      <alignment horizontal="center"/>
    </xf>
    <xf numFmtId="0" fontId="48" fillId="31" borderId="10" xfId="0" applyNumberFormat="1" applyFont="1" applyFill="1" applyBorder="1" applyAlignment="1">
      <alignment horizontal="center"/>
    </xf>
    <xf numFmtId="164" fontId="2" fillId="31" borderId="10" xfId="0" applyNumberFormat="1" applyFont="1" applyFill="1" applyBorder="1" applyAlignment="1">
      <alignment horizontal="center"/>
    </xf>
    <xf numFmtId="164" fontId="44" fillId="31" borderId="10" xfId="0" applyNumberFormat="1" applyFont="1" applyFill="1" applyBorder="1" applyAlignment="1">
      <alignment horizontal="center"/>
    </xf>
    <xf numFmtId="0" fontId="46" fillId="31" borderId="17" xfId="0" applyFont="1" applyFill="1" applyBorder="1" applyAlignment="1">
      <alignment horizontal="left" wrapText="1"/>
    </xf>
    <xf numFmtId="0" fontId="46" fillId="26" borderId="12" xfId="0" applyFont="1" applyFill="1" applyBorder="1" applyAlignment="1">
      <alignment wrapText="1"/>
    </xf>
    <xf numFmtId="0" fontId="46" fillId="26" borderId="17" xfId="0" applyFont="1" applyFill="1" applyBorder="1" applyAlignment="1">
      <alignment wrapText="1"/>
    </xf>
    <xf numFmtId="0" fontId="48" fillId="26" borderId="12" xfId="0" applyNumberFormat="1" applyFont="1" applyFill="1" applyBorder="1" applyAlignment="1">
      <alignment horizontal="center"/>
    </xf>
    <xf numFmtId="0" fontId="48" fillId="26" borderId="10" xfId="0" applyNumberFormat="1" applyFont="1" applyFill="1" applyBorder="1" applyAlignment="1">
      <alignment horizontal="center"/>
    </xf>
    <xf numFmtId="164" fontId="44" fillId="26" borderId="10" xfId="0" applyNumberFormat="1" applyFont="1" applyFill="1" applyBorder="1" applyAlignment="1">
      <alignment horizontal="center"/>
    </xf>
    <xf numFmtId="0" fontId="46" fillId="26" borderId="12" xfId="0" applyFont="1" applyFill="1" applyBorder="1" applyAlignment="1">
      <alignment horizontal="left" wrapText="1"/>
    </xf>
    <xf numFmtId="0" fontId="46" fillId="35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14.57421875" style="0" customWidth="1"/>
    <col min="4" max="4" width="30.00390625" style="0" customWidth="1"/>
    <col min="5" max="5" width="6.7109375" style="0" customWidth="1"/>
    <col min="6" max="6" width="6.00390625" style="0" customWidth="1"/>
    <col min="7" max="7" width="6.8515625" style="0" customWidth="1"/>
    <col min="8" max="8" width="6.00390625" style="0" customWidth="1"/>
    <col min="9" max="9" width="8.28125" style="0" customWidth="1"/>
    <col min="10" max="10" width="8.57421875" style="0" customWidth="1"/>
    <col min="11" max="11" width="6.8515625" style="0" customWidth="1"/>
    <col min="12" max="12" width="7.421875" style="0" customWidth="1"/>
  </cols>
  <sheetData>
    <row r="1" spans="1:12" ht="107.25" customHeight="1">
      <c r="A1" s="163" t="s">
        <v>1047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5">
      <c r="A2" s="1" t="s">
        <v>0</v>
      </c>
      <c r="B2" s="160" t="s">
        <v>1</v>
      </c>
      <c r="C2" s="160"/>
      <c r="D2" s="20"/>
      <c r="E2" s="161"/>
      <c r="F2" s="161"/>
      <c r="G2" s="161"/>
      <c r="H2" s="162"/>
      <c r="I2" s="160" t="s">
        <v>2</v>
      </c>
      <c r="J2" s="160"/>
      <c r="K2" s="160"/>
      <c r="L2" s="2"/>
    </row>
    <row r="3" spans="1:12" ht="15">
      <c r="A3" s="1"/>
      <c r="B3" s="12" t="s">
        <v>3</v>
      </c>
      <c r="C3" s="22" t="s">
        <v>12</v>
      </c>
      <c r="D3" s="2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11</v>
      </c>
    </row>
    <row r="4" spans="1:13" ht="16.5" customHeight="1">
      <c r="A4" s="59">
        <v>1</v>
      </c>
      <c r="B4" s="60" t="s">
        <v>318</v>
      </c>
      <c r="C4" s="60" t="s">
        <v>317</v>
      </c>
      <c r="D4" s="60" t="s">
        <v>366</v>
      </c>
      <c r="E4" s="61">
        <v>4.5</v>
      </c>
      <c r="F4" s="61">
        <v>11</v>
      </c>
      <c r="G4" s="61">
        <v>9</v>
      </c>
      <c r="H4" s="62">
        <f aca="true" t="shared" si="0" ref="H4:H35">SUM(E4:G4)</f>
        <v>24.5</v>
      </c>
      <c r="I4" s="61">
        <v>9</v>
      </c>
      <c r="J4" s="61">
        <v>13.5</v>
      </c>
      <c r="K4" s="62">
        <f aca="true" t="shared" si="1" ref="K4:K35">SUM(I4:J4)</f>
        <v>22.5</v>
      </c>
      <c r="L4" s="63">
        <f aca="true" t="shared" si="2" ref="L4:L35">SUM(K4,H4)</f>
        <v>47</v>
      </c>
      <c r="M4" s="83"/>
    </row>
    <row r="5" spans="1:13" ht="15" customHeight="1">
      <c r="A5" s="59">
        <v>2</v>
      </c>
      <c r="B5" s="60" t="s">
        <v>517</v>
      </c>
      <c r="C5" s="60" t="s">
        <v>537</v>
      </c>
      <c r="D5" s="60" t="s">
        <v>538</v>
      </c>
      <c r="E5" s="61">
        <v>4</v>
      </c>
      <c r="F5" s="61">
        <v>7</v>
      </c>
      <c r="G5" s="61">
        <v>10</v>
      </c>
      <c r="H5" s="62">
        <f t="shared" si="0"/>
        <v>21</v>
      </c>
      <c r="I5" s="61">
        <v>10.5</v>
      </c>
      <c r="J5" s="61">
        <v>14</v>
      </c>
      <c r="K5" s="62">
        <f t="shared" si="1"/>
        <v>24.5</v>
      </c>
      <c r="L5" s="63">
        <f t="shared" si="2"/>
        <v>45.5</v>
      </c>
      <c r="M5" s="83"/>
    </row>
    <row r="6" spans="1:13" ht="15" customHeight="1">
      <c r="A6" s="59">
        <v>3</v>
      </c>
      <c r="B6" s="60" t="s">
        <v>638</v>
      </c>
      <c r="C6" s="60" t="s">
        <v>649</v>
      </c>
      <c r="D6" s="60" t="s">
        <v>958</v>
      </c>
      <c r="E6" s="61">
        <v>3</v>
      </c>
      <c r="F6" s="61">
        <v>13</v>
      </c>
      <c r="G6" s="61">
        <v>8.5</v>
      </c>
      <c r="H6" s="62">
        <f t="shared" si="0"/>
        <v>24.5</v>
      </c>
      <c r="I6" s="61">
        <v>9</v>
      </c>
      <c r="J6" s="61">
        <v>9.5</v>
      </c>
      <c r="K6" s="62">
        <f t="shared" si="1"/>
        <v>18.5</v>
      </c>
      <c r="L6" s="63">
        <f t="shared" si="2"/>
        <v>43</v>
      </c>
      <c r="M6" s="83"/>
    </row>
    <row r="7" spans="1:13" ht="14.25" customHeight="1">
      <c r="A7" s="59">
        <v>4</v>
      </c>
      <c r="B7" s="60" t="s">
        <v>232</v>
      </c>
      <c r="C7" s="60" t="s">
        <v>35</v>
      </c>
      <c r="D7" s="60" t="s">
        <v>965</v>
      </c>
      <c r="E7" s="61">
        <v>3.5</v>
      </c>
      <c r="F7" s="61">
        <v>9</v>
      </c>
      <c r="G7" s="61">
        <v>11</v>
      </c>
      <c r="H7" s="62">
        <f t="shared" si="0"/>
        <v>23.5</v>
      </c>
      <c r="I7" s="61">
        <v>9</v>
      </c>
      <c r="J7" s="61">
        <v>10.5</v>
      </c>
      <c r="K7" s="62">
        <f t="shared" si="1"/>
        <v>19.5</v>
      </c>
      <c r="L7" s="63">
        <f t="shared" si="2"/>
        <v>43</v>
      </c>
      <c r="M7" s="83"/>
    </row>
    <row r="8" spans="1:13" ht="15">
      <c r="A8" s="59">
        <v>5</v>
      </c>
      <c r="B8" s="60" t="s">
        <v>631</v>
      </c>
      <c r="C8" s="60" t="s">
        <v>51</v>
      </c>
      <c r="D8" s="60" t="s">
        <v>61</v>
      </c>
      <c r="E8" s="61">
        <v>4</v>
      </c>
      <c r="F8" s="61">
        <v>9</v>
      </c>
      <c r="G8" s="61">
        <v>8</v>
      </c>
      <c r="H8" s="62">
        <f t="shared" si="0"/>
        <v>21</v>
      </c>
      <c r="I8" s="61">
        <v>12</v>
      </c>
      <c r="J8" s="61">
        <v>9.5</v>
      </c>
      <c r="K8" s="62">
        <f t="shared" si="1"/>
        <v>21.5</v>
      </c>
      <c r="L8" s="63">
        <f t="shared" si="2"/>
        <v>42.5</v>
      </c>
      <c r="M8" s="83"/>
    </row>
    <row r="9" spans="1:13" ht="15.75" customHeight="1">
      <c r="A9" s="59">
        <v>6</v>
      </c>
      <c r="B9" s="60" t="s">
        <v>794</v>
      </c>
      <c r="C9" s="60" t="s">
        <v>787</v>
      </c>
      <c r="D9" s="64" t="s">
        <v>815</v>
      </c>
      <c r="E9" s="61">
        <v>4</v>
      </c>
      <c r="F9" s="61">
        <v>7</v>
      </c>
      <c r="G9" s="61">
        <v>8.5</v>
      </c>
      <c r="H9" s="62">
        <f t="shared" si="0"/>
        <v>19.5</v>
      </c>
      <c r="I9" s="61">
        <v>10.5</v>
      </c>
      <c r="J9" s="61">
        <v>11.5</v>
      </c>
      <c r="K9" s="62">
        <f t="shared" si="1"/>
        <v>22</v>
      </c>
      <c r="L9" s="63">
        <f t="shared" si="2"/>
        <v>41.5</v>
      </c>
      <c r="M9" s="83"/>
    </row>
    <row r="10" spans="1:13" ht="15.75" customHeight="1">
      <c r="A10" s="59">
        <v>7</v>
      </c>
      <c r="B10" s="60" t="s">
        <v>724</v>
      </c>
      <c r="C10" s="60" t="s">
        <v>732</v>
      </c>
      <c r="D10" s="64" t="s">
        <v>733</v>
      </c>
      <c r="E10" s="61">
        <v>4</v>
      </c>
      <c r="F10" s="61">
        <v>9</v>
      </c>
      <c r="G10" s="61">
        <v>7</v>
      </c>
      <c r="H10" s="62">
        <f t="shared" si="0"/>
        <v>20</v>
      </c>
      <c r="I10" s="61">
        <v>7.5</v>
      </c>
      <c r="J10" s="61">
        <v>13.5</v>
      </c>
      <c r="K10" s="62">
        <f t="shared" si="1"/>
        <v>21</v>
      </c>
      <c r="L10" s="63">
        <f t="shared" si="2"/>
        <v>41</v>
      </c>
      <c r="M10" s="83"/>
    </row>
    <row r="11" spans="1:13" ht="15">
      <c r="A11" s="59">
        <v>8</v>
      </c>
      <c r="B11" s="60" t="s">
        <v>788</v>
      </c>
      <c r="C11" s="60" t="s">
        <v>787</v>
      </c>
      <c r="D11" s="64" t="s">
        <v>810</v>
      </c>
      <c r="E11" s="61">
        <v>4</v>
      </c>
      <c r="F11" s="61">
        <v>8</v>
      </c>
      <c r="G11" s="61">
        <v>11</v>
      </c>
      <c r="H11" s="62">
        <f t="shared" si="0"/>
        <v>23</v>
      </c>
      <c r="I11" s="61">
        <v>7.5</v>
      </c>
      <c r="J11" s="61">
        <v>10.5</v>
      </c>
      <c r="K11" s="62">
        <f t="shared" si="1"/>
        <v>18</v>
      </c>
      <c r="L11" s="63">
        <f t="shared" si="2"/>
        <v>41</v>
      </c>
      <c r="M11" s="83"/>
    </row>
    <row r="12" spans="1:13" ht="17.25" customHeight="1">
      <c r="A12" s="59">
        <v>9</v>
      </c>
      <c r="B12" s="60" t="s">
        <v>643</v>
      </c>
      <c r="C12" s="60" t="s">
        <v>649</v>
      </c>
      <c r="D12" s="60" t="s">
        <v>966</v>
      </c>
      <c r="E12" s="61">
        <v>4</v>
      </c>
      <c r="F12" s="61">
        <v>8</v>
      </c>
      <c r="G12" s="61">
        <v>9</v>
      </c>
      <c r="H12" s="62">
        <f t="shared" si="0"/>
        <v>21</v>
      </c>
      <c r="I12" s="61">
        <v>7.5</v>
      </c>
      <c r="J12" s="61">
        <v>11.5</v>
      </c>
      <c r="K12" s="62">
        <f t="shared" si="1"/>
        <v>19</v>
      </c>
      <c r="L12" s="63">
        <f t="shared" si="2"/>
        <v>40</v>
      </c>
      <c r="M12" s="83"/>
    </row>
    <row r="13" spans="1:13" ht="15.75" customHeight="1">
      <c r="A13" s="59">
        <v>10</v>
      </c>
      <c r="B13" s="60" t="s">
        <v>525</v>
      </c>
      <c r="C13" s="60" t="s">
        <v>537</v>
      </c>
      <c r="D13" s="65" t="s">
        <v>546</v>
      </c>
      <c r="E13" s="61">
        <v>2.5</v>
      </c>
      <c r="F13" s="61">
        <v>10</v>
      </c>
      <c r="G13" s="61">
        <v>9</v>
      </c>
      <c r="H13" s="62">
        <f t="shared" si="0"/>
        <v>21.5</v>
      </c>
      <c r="I13" s="61">
        <v>6.5</v>
      </c>
      <c r="J13" s="61">
        <v>11.5</v>
      </c>
      <c r="K13" s="62">
        <f t="shared" si="1"/>
        <v>18</v>
      </c>
      <c r="L13" s="63">
        <f t="shared" si="2"/>
        <v>39.5</v>
      </c>
      <c r="M13" s="83"/>
    </row>
    <row r="14" spans="1:13" ht="14.25" customHeight="1">
      <c r="A14" s="59">
        <v>11</v>
      </c>
      <c r="B14" s="60" t="s">
        <v>727</v>
      </c>
      <c r="C14" s="60" t="s">
        <v>732</v>
      </c>
      <c r="D14" s="64" t="s">
        <v>735</v>
      </c>
      <c r="E14" s="61">
        <v>2</v>
      </c>
      <c r="F14" s="61">
        <v>8</v>
      </c>
      <c r="G14" s="61">
        <v>8</v>
      </c>
      <c r="H14" s="62">
        <f t="shared" si="0"/>
        <v>18</v>
      </c>
      <c r="I14" s="61">
        <v>9</v>
      </c>
      <c r="J14" s="61">
        <v>12.5</v>
      </c>
      <c r="K14" s="62">
        <f t="shared" si="1"/>
        <v>21.5</v>
      </c>
      <c r="L14" s="63">
        <f t="shared" si="2"/>
        <v>39.5</v>
      </c>
      <c r="M14" s="83"/>
    </row>
    <row r="15" spans="1:13" ht="15" customHeight="1">
      <c r="A15" s="59">
        <v>12</v>
      </c>
      <c r="B15" s="60" t="s">
        <v>533</v>
      </c>
      <c r="C15" s="60" t="s">
        <v>537</v>
      </c>
      <c r="D15" s="65" t="s">
        <v>552</v>
      </c>
      <c r="E15" s="61">
        <v>3.5</v>
      </c>
      <c r="F15" s="61">
        <v>7</v>
      </c>
      <c r="G15" s="61">
        <v>11</v>
      </c>
      <c r="H15" s="62">
        <f t="shared" si="0"/>
        <v>21.5</v>
      </c>
      <c r="I15" s="61">
        <v>6</v>
      </c>
      <c r="J15" s="61">
        <v>12</v>
      </c>
      <c r="K15" s="62">
        <f t="shared" si="1"/>
        <v>18</v>
      </c>
      <c r="L15" s="63">
        <f t="shared" si="2"/>
        <v>39.5</v>
      </c>
      <c r="M15" s="83"/>
    </row>
    <row r="16" spans="1:12" ht="14.25" customHeight="1">
      <c r="A16" s="66">
        <v>13</v>
      </c>
      <c r="B16" s="67" t="s">
        <v>726</v>
      </c>
      <c r="C16" s="67" t="s">
        <v>732</v>
      </c>
      <c r="D16" s="68" t="s">
        <v>734</v>
      </c>
      <c r="E16" s="69">
        <v>3</v>
      </c>
      <c r="F16" s="69">
        <v>9</v>
      </c>
      <c r="G16" s="69">
        <v>8.5</v>
      </c>
      <c r="H16" s="70">
        <f t="shared" si="0"/>
        <v>20.5</v>
      </c>
      <c r="I16" s="69">
        <v>7.5</v>
      </c>
      <c r="J16" s="69">
        <v>11</v>
      </c>
      <c r="K16" s="70">
        <f t="shared" si="1"/>
        <v>18.5</v>
      </c>
      <c r="L16" s="71">
        <f t="shared" si="2"/>
        <v>39</v>
      </c>
    </row>
    <row r="17" spans="1:12" ht="15.75" customHeight="1">
      <c r="A17" s="66">
        <v>14</v>
      </c>
      <c r="B17" s="67" t="s">
        <v>792</v>
      </c>
      <c r="C17" s="67" t="s">
        <v>787</v>
      </c>
      <c r="D17" s="68" t="s">
        <v>813</v>
      </c>
      <c r="E17" s="69">
        <v>3</v>
      </c>
      <c r="F17" s="69">
        <v>10</v>
      </c>
      <c r="G17" s="69">
        <v>7.5</v>
      </c>
      <c r="H17" s="70">
        <f t="shared" si="0"/>
        <v>20.5</v>
      </c>
      <c r="I17" s="69">
        <v>4.5</v>
      </c>
      <c r="J17" s="69">
        <v>14</v>
      </c>
      <c r="K17" s="70">
        <f t="shared" si="1"/>
        <v>18.5</v>
      </c>
      <c r="L17" s="71">
        <f t="shared" si="2"/>
        <v>39</v>
      </c>
    </row>
    <row r="18" spans="1:12" ht="15" customHeight="1">
      <c r="A18" s="66">
        <v>15</v>
      </c>
      <c r="B18" s="67" t="s">
        <v>136</v>
      </c>
      <c r="C18" s="68" t="s">
        <v>51</v>
      </c>
      <c r="D18" s="67" t="s">
        <v>145</v>
      </c>
      <c r="E18" s="69">
        <v>3.5</v>
      </c>
      <c r="F18" s="69">
        <v>7</v>
      </c>
      <c r="G18" s="69">
        <v>7.5</v>
      </c>
      <c r="H18" s="70">
        <f t="shared" si="0"/>
        <v>18</v>
      </c>
      <c r="I18" s="69">
        <v>10.5</v>
      </c>
      <c r="J18" s="69">
        <v>10.5</v>
      </c>
      <c r="K18" s="70">
        <f t="shared" si="1"/>
        <v>21</v>
      </c>
      <c r="L18" s="71">
        <f t="shared" si="2"/>
        <v>39</v>
      </c>
    </row>
    <row r="19" spans="1:12" ht="15.75" customHeight="1">
      <c r="A19" s="66">
        <v>16</v>
      </c>
      <c r="B19" s="67" t="s">
        <v>138</v>
      </c>
      <c r="C19" s="68" t="s">
        <v>51</v>
      </c>
      <c r="D19" s="67" t="s">
        <v>125</v>
      </c>
      <c r="E19" s="69">
        <v>2.5</v>
      </c>
      <c r="F19" s="69">
        <v>9</v>
      </c>
      <c r="G19" s="69">
        <v>7</v>
      </c>
      <c r="H19" s="70">
        <f t="shared" si="0"/>
        <v>18.5</v>
      </c>
      <c r="I19" s="69">
        <v>9</v>
      </c>
      <c r="J19" s="69">
        <v>11</v>
      </c>
      <c r="K19" s="70">
        <f t="shared" si="1"/>
        <v>20</v>
      </c>
      <c r="L19" s="71">
        <f t="shared" si="2"/>
        <v>38.5</v>
      </c>
    </row>
    <row r="20" spans="1:12" ht="15.75" customHeight="1">
      <c r="A20" s="66">
        <v>17</v>
      </c>
      <c r="B20" s="67" t="s">
        <v>327</v>
      </c>
      <c r="C20" s="67" t="s">
        <v>317</v>
      </c>
      <c r="D20" s="67" t="s">
        <v>960</v>
      </c>
      <c r="E20" s="69">
        <v>3.5</v>
      </c>
      <c r="F20" s="69">
        <v>8</v>
      </c>
      <c r="G20" s="69">
        <v>8</v>
      </c>
      <c r="H20" s="70">
        <f t="shared" si="0"/>
        <v>19.5</v>
      </c>
      <c r="I20" s="69">
        <v>7.5</v>
      </c>
      <c r="J20" s="69">
        <v>11.5</v>
      </c>
      <c r="K20" s="70">
        <f t="shared" si="1"/>
        <v>19</v>
      </c>
      <c r="L20" s="71">
        <f t="shared" si="2"/>
        <v>38.5</v>
      </c>
    </row>
    <row r="21" spans="1:12" ht="15" customHeight="1">
      <c r="A21" s="66">
        <v>18</v>
      </c>
      <c r="B21" s="67" t="s">
        <v>914</v>
      </c>
      <c r="C21" s="67" t="s">
        <v>51</v>
      </c>
      <c r="D21" s="67" t="s">
        <v>125</v>
      </c>
      <c r="E21" s="69">
        <v>3.5</v>
      </c>
      <c r="F21" s="69">
        <v>6</v>
      </c>
      <c r="G21" s="69">
        <v>10.5</v>
      </c>
      <c r="H21" s="70">
        <f t="shared" si="0"/>
        <v>20</v>
      </c>
      <c r="I21" s="69">
        <v>4.5</v>
      </c>
      <c r="J21" s="69">
        <v>14</v>
      </c>
      <c r="K21" s="70">
        <f t="shared" si="1"/>
        <v>18.5</v>
      </c>
      <c r="L21" s="71">
        <f t="shared" si="2"/>
        <v>38.5</v>
      </c>
    </row>
    <row r="22" spans="1:12" ht="15.75" customHeight="1">
      <c r="A22" s="66">
        <v>19</v>
      </c>
      <c r="B22" s="67" t="s">
        <v>531</v>
      </c>
      <c r="C22" s="67" t="s">
        <v>537</v>
      </c>
      <c r="D22" s="67" t="s">
        <v>542</v>
      </c>
      <c r="E22" s="69">
        <v>4</v>
      </c>
      <c r="F22" s="69">
        <v>6</v>
      </c>
      <c r="G22" s="69">
        <v>8</v>
      </c>
      <c r="H22" s="70">
        <f t="shared" si="0"/>
        <v>18</v>
      </c>
      <c r="I22" s="69">
        <v>9</v>
      </c>
      <c r="J22" s="69">
        <v>11.5</v>
      </c>
      <c r="K22" s="70">
        <f t="shared" si="1"/>
        <v>20.5</v>
      </c>
      <c r="L22" s="71">
        <f t="shared" si="2"/>
        <v>38.5</v>
      </c>
    </row>
    <row r="23" spans="1:12" ht="15" customHeight="1">
      <c r="A23" s="66">
        <v>20</v>
      </c>
      <c r="B23" s="67" t="s">
        <v>141</v>
      </c>
      <c r="C23" s="68" t="s">
        <v>51</v>
      </c>
      <c r="D23" s="67" t="s">
        <v>125</v>
      </c>
      <c r="E23" s="69">
        <v>4</v>
      </c>
      <c r="F23" s="69">
        <v>6</v>
      </c>
      <c r="G23" s="69">
        <v>9</v>
      </c>
      <c r="H23" s="70">
        <f t="shared" si="0"/>
        <v>19</v>
      </c>
      <c r="I23" s="69">
        <v>7.5</v>
      </c>
      <c r="J23" s="69">
        <v>11.5</v>
      </c>
      <c r="K23" s="70">
        <f t="shared" si="1"/>
        <v>19</v>
      </c>
      <c r="L23" s="71">
        <f t="shared" si="2"/>
        <v>38</v>
      </c>
    </row>
    <row r="24" spans="1:12" ht="15">
      <c r="A24" s="66">
        <v>21</v>
      </c>
      <c r="B24" s="67" t="s">
        <v>279</v>
      </c>
      <c r="C24" s="67" t="s">
        <v>13</v>
      </c>
      <c r="D24" s="67" t="s">
        <v>22</v>
      </c>
      <c r="E24" s="69">
        <v>3.5</v>
      </c>
      <c r="F24" s="69">
        <v>8</v>
      </c>
      <c r="G24" s="69">
        <v>8.5</v>
      </c>
      <c r="H24" s="70">
        <f t="shared" si="0"/>
        <v>20</v>
      </c>
      <c r="I24" s="69">
        <v>9</v>
      </c>
      <c r="J24" s="69">
        <v>9</v>
      </c>
      <c r="K24" s="70">
        <f t="shared" si="1"/>
        <v>18</v>
      </c>
      <c r="L24" s="71">
        <f t="shared" si="2"/>
        <v>38</v>
      </c>
    </row>
    <row r="25" spans="1:12" ht="15">
      <c r="A25" s="66">
        <v>22</v>
      </c>
      <c r="B25" s="67" t="s">
        <v>284</v>
      </c>
      <c r="C25" s="67" t="s">
        <v>13</v>
      </c>
      <c r="D25" s="67" t="s">
        <v>288</v>
      </c>
      <c r="E25" s="69">
        <v>3.5</v>
      </c>
      <c r="F25" s="69">
        <v>11</v>
      </c>
      <c r="G25" s="69">
        <v>7</v>
      </c>
      <c r="H25" s="70">
        <f t="shared" si="0"/>
        <v>21.5</v>
      </c>
      <c r="I25" s="69">
        <v>6</v>
      </c>
      <c r="J25" s="69">
        <v>10</v>
      </c>
      <c r="K25" s="70">
        <f t="shared" si="1"/>
        <v>16</v>
      </c>
      <c r="L25" s="71">
        <f t="shared" si="2"/>
        <v>37.5</v>
      </c>
    </row>
    <row r="26" spans="1:12" ht="15" customHeight="1">
      <c r="A26" s="66">
        <v>23</v>
      </c>
      <c r="B26" s="67" t="s">
        <v>536</v>
      </c>
      <c r="C26" s="67" t="s">
        <v>537</v>
      </c>
      <c r="D26" s="67" t="s">
        <v>554</v>
      </c>
      <c r="E26" s="69">
        <v>2.5</v>
      </c>
      <c r="F26" s="69">
        <v>6</v>
      </c>
      <c r="G26" s="69">
        <v>8.5</v>
      </c>
      <c r="H26" s="70">
        <f t="shared" si="0"/>
        <v>17</v>
      </c>
      <c r="I26" s="69">
        <v>9</v>
      </c>
      <c r="J26" s="69">
        <v>11.5</v>
      </c>
      <c r="K26" s="70">
        <f t="shared" si="1"/>
        <v>20.5</v>
      </c>
      <c r="L26" s="71">
        <f t="shared" si="2"/>
        <v>37.5</v>
      </c>
    </row>
    <row r="27" spans="1:12" ht="15.75" customHeight="1">
      <c r="A27" s="66">
        <v>24</v>
      </c>
      <c r="B27" s="67" t="s">
        <v>148</v>
      </c>
      <c r="C27" s="67" t="s">
        <v>74</v>
      </c>
      <c r="D27" s="67" t="s">
        <v>158</v>
      </c>
      <c r="E27" s="69">
        <v>4</v>
      </c>
      <c r="F27" s="69">
        <v>4</v>
      </c>
      <c r="G27" s="69">
        <v>9.5</v>
      </c>
      <c r="H27" s="70">
        <f t="shared" si="0"/>
        <v>17.5</v>
      </c>
      <c r="I27" s="69">
        <v>7.5</v>
      </c>
      <c r="J27" s="69">
        <v>12.5</v>
      </c>
      <c r="K27" s="70">
        <f t="shared" si="1"/>
        <v>20</v>
      </c>
      <c r="L27" s="71">
        <f t="shared" si="2"/>
        <v>37.5</v>
      </c>
    </row>
    <row r="28" spans="1:12" ht="15.75" customHeight="1">
      <c r="A28" s="66">
        <v>25</v>
      </c>
      <c r="B28" s="67" t="s">
        <v>647</v>
      </c>
      <c r="C28" s="67" t="s">
        <v>649</v>
      </c>
      <c r="D28" s="67" t="s">
        <v>657</v>
      </c>
      <c r="E28" s="69">
        <v>4</v>
      </c>
      <c r="F28" s="69">
        <v>5</v>
      </c>
      <c r="G28" s="69">
        <v>8</v>
      </c>
      <c r="H28" s="70">
        <f t="shared" si="0"/>
        <v>17</v>
      </c>
      <c r="I28" s="69">
        <v>7.5</v>
      </c>
      <c r="J28" s="69">
        <v>13</v>
      </c>
      <c r="K28" s="70">
        <f t="shared" si="1"/>
        <v>20.5</v>
      </c>
      <c r="L28" s="71">
        <f t="shared" si="2"/>
        <v>37.5</v>
      </c>
    </row>
    <row r="29" spans="1:12" ht="17.25" customHeight="1">
      <c r="A29" s="66">
        <v>26</v>
      </c>
      <c r="B29" s="67" t="s">
        <v>64</v>
      </c>
      <c r="C29" s="68" t="s">
        <v>51</v>
      </c>
      <c r="D29" s="67" t="s">
        <v>132</v>
      </c>
      <c r="E29" s="69">
        <v>3.5</v>
      </c>
      <c r="F29" s="69">
        <v>6</v>
      </c>
      <c r="G29" s="69">
        <v>8</v>
      </c>
      <c r="H29" s="70">
        <f t="shared" si="0"/>
        <v>17.5</v>
      </c>
      <c r="I29" s="69">
        <v>9</v>
      </c>
      <c r="J29" s="69">
        <v>10.5</v>
      </c>
      <c r="K29" s="70">
        <f t="shared" si="1"/>
        <v>19.5</v>
      </c>
      <c r="L29" s="71">
        <f t="shared" si="2"/>
        <v>37</v>
      </c>
    </row>
    <row r="30" spans="1:12" ht="15" customHeight="1">
      <c r="A30" s="66">
        <v>27</v>
      </c>
      <c r="B30" s="67" t="s">
        <v>442</v>
      </c>
      <c r="C30" s="67" t="s">
        <v>443</v>
      </c>
      <c r="D30" s="67" t="s">
        <v>450</v>
      </c>
      <c r="E30" s="69">
        <v>4.5</v>
      </c>
      <c r="F30" s="69">
        <v>8</v>
      </c>
      <c r="G30" s="69">
        <v>7</v>
      </c>
      <c r="H30" s="70">
        <f t="shared" si="0"/>
        <v>19.5</v>
      </c>
      <c r="I30" s="69">
        <v>9</v>
      </c>
      <c r="J30" s="69">
        <v>8.5</v>
      </c>
      <c r="K30" s="70">
        <f t="shared" si="1"/>
        <v>17.5</v>
      </c>
      <c r="L30" s="71">
        <f t="shared" si="2"/>
        <v>37</v>
      </c>
    </row>
    <row r="31" spans="1:12" s="15" customFormat="1" ht="15" customHeight="1">
      <c r="A31" s="66">
        <v>28</v>
      </c>
      <c r="B31" s="67" t="s">
        <v>438</v>
      </c>
      <c r="C31" s="67" t="s">
        <v>443</v>
      </c>
      <c r="D31" s="67" t="s">
        <v>446</v>
      </c>
      <c r="E31" s="69">
        <v>3.5</v>
      </c>
      <c r="F31" s="69">
        <v>8</v>
      </c>
      <c r="G31" s="69">
        <v>8.5</v>
      </c>
      <c r="H31" s="70">
        <f t="shared" si="0"/>
        <v>20</v>
      </c>
      <c r="I31" s="69">
        <v>6</v>
      </c>
      <c r="J31" s="69">
        <v>10.5</v>
      </c>
      <c r="K31" s="70">
        <f t="shared" si="1"/>
        <v>16.5</v>
      </c>
      <c r="L31" s="71">
        <f t="shared" si="2"/>
        <v>36.5</v>
      </c>
    </row>
    <row r="32" spans="1:12" ht="16.5" customHeight="1">
      <c r="A32" s="66">
        <v>29</v>
      </c>
      <c r="B32" s="67" t="s">
        <v>635</v>
      </c>
      <c r="C32" s="67" t="s">
        <v>317</v>
      </c>
      <c r="D32" s="67" t="s">
        <v>636</v>
      </c>
      <c r="E32" s="69">
        <v>2.5</v>
      </c>
      <c r="F32" s="69">
        <v>3</v>
      </c>
      <c r="G32" s="69">
        <v>8</v>
      </c>
      <c r="H32" s="70">
        <f t="shared" si="0"/>
        <v>13.5</v>
      </c>
      <c r="I32" s="69">
        <v>9</v>
      </c>
      <c r="J32" s="69">
        <v>14</v>
      </c>
      <c r="K32" s="70">
        <f t="shared" si="1"/>
        <v>23</v>
      </c>
      <c r="L32" s="71">
        <f t="shared" si="2"/>
        <v>36.5</v>
      </c>
    </row>
    <row r="33" spans="1:12" ht="15.75" customHeight="1">
      <c r="A33" s="66">
        <v>30</v>
      </c>
      <c r="B33" s="67" t="s">
        <v>522</v>
      </c>
      <c r="C33" s="67" t="s">
        <v>537</v>
      </c>
      <c r="D33" s="67" t="s">
        <v>539</v>
      </c>
      <c r="E33" s="72">
        <v>3</v>
      </c>
      <c r="F33" s="69">
        <v>6</v>
      </c>
      <c r="G33" s="69">
        <v>7.5</v>
      </c>
      <c r="H33" s="70">
        <f t="shared" si="0"/>
        <v>16.5</v>
      </c>
      <c r="I33" s="69">
        <v>9</v>
      </c>
      <c r="J33" s="69">
        <v>10.5</v>
      </c>
      <c r="K33" s="70">
        <f t="shared" si="1"/>
        <v>19.5</v>
      </c>
      <c r="L33" s="71">
        <f t="shared" si="2"/>
        <v>36</v>
      </c>
    </row>
    <row r="34" spans="1:12" ht="15.75" customHeight="1">
      <c r="A34" s="66">
        <v>31</v>
      </c>
      <c r="B34" s="67" t="s">
        <v>641</v>
      </c>
      <c r="C34" s="67" t="s">
        <v>649</v>
      </c>
      <c r="D34" s="67" t="s">
        <v>650</v>
      </c>
      <c r="E34" s="73">
        <v>4</v>
      </c>
      <c r="F34" s="69">
        <v>7</v>
      </c>
      <c r="G34" s="69">
        <v>7.5</v>
      </c>
      <c r="H34" s="70">
        <f t="shared" si="0"/>
        <v>18.5</v>
      </c>
      <c r="I34" s="69">
        <v>7.5</v>
      </c>
      <c r="J34" s="69">
        <v>10</v>
      </c>
      <c r="K34" s="70">
        <f t="shared" si="1"/>
        <v>17.5</v>
      </c>
      <c r="L34" s="71">
        <f t="shared" si="2"/>
        <v>36</v>
      </c>
    </row>
    <row r="35" spans="1:12" ht="16.5" customHeight="1">
      <c r="A35" s="66">
        <v>32</v>
      </c>
      <c r="B35" s="67" t="s">
        <v>153</v>
      </c>
      <c r="C35" s="67" t="s">
        <v>74</v>
      </c>
      <c r="D35" s="67" t="s">
        <v>160</v>
      </c>
      <c r="E35" s="73">
        <v>2.5</v>
      </c>
      <c r="F35" s="69">
        <v>4</v>
      </c>
      <c r="G35" s="69">
        <v>9.5</v>
      </c>
      <c r="H35" s="70">
        <f t="shared" si="0"/>
        <v>16</v>
      </c>
      <c r="I35" s="69">
        <v>9</v>
      </c>
      <c r="J35" s="69">
        <v>10.5</v>
      </c>
      <c r="K35" s="70">
        <f t="shared" si="1"/>
        <v>19.5</v>
      </c>
      <c r="L35" s="71">
        <f t="shared" si="2"/>
        <v>35.5</v>
      </c>
    </row>
    <row r="36" spans="1:12" ht="15" customHeight="1">
      <c r="A36" s="66">
        <v>33</v>
      </c>
      <c r="B36" s="67" t="s">
        <v>645</v>
      </c>
      <c r="C36" s="67" t="s">
        <v>649</v>
      </c>
      <c r="D36" s="67" t="s">
        <v>963</v>
      </c>
      <c r="E36" s="73">
        <v>4</v>
      </c>
      <c r="F36" s="69">
        <v>5</v>
      </c>
      <c r="G36" s="69">
        <v>9</v>
      </c>
      <c r="H36" s="70">
        <f aca="true" t="shared" si="3" ref="H36:H67">SUM(E36:G36)</f>
        <v>18</v>
      </c>
      <c r="I36" s="69">
        <v>7.5</v>
      </c>
      <c r="J36" s="69">
        <v>10</v>
      </c>
      <c r="K36" s="70">
        <f aca="true" t="shared" si="4" ref="K36:K67">SUM(I36:J36)</f>
        <v>17.5</v>
      </c>
      <c r="L36" s="71">
        <f aca="true" t="shared" si="5" ref="L36:L67">SUM(K36,H36)</f>
        <v>35.5</v>
      </c>
    </row>
    <row r="37" spans="1:12" ht="15.75" customHeight="1">
      <c r="A37" s="66">
        <v>34</v>
      </c>
      <c r="B37" s="67" t="s">
        <v>639</v>
      </c>
      <c r="C37" s="67" t="s">
        <v>649</v>
      </c>
      <c r="D37" s="67" t="s">
        <v>651</v>
      </c>
      <c r="E37" s="73">
        <v>4.5</v>
      </c>
      <c r="F37" s="69">
        <v>5</v>
      </c>
      <c r="G37" s="69">
        <v>7.5</v>
      </c>
      <c r="H37" s="70">
        <f t="shared" si="3"/>
        <v>17</v>
      </c>
      <c r="I37" s="69">
        <v>6</v>
      </c>
      <c r="J37" s="69">
        <v>12.5</v>
      </c>
      <c r="K37" s="70">
        <f t="shared" si="4"/>
        <v>18.5</v>
      </c>
      <c r="L37" s="71">
        <f t="shared" si="5"/>
        <v>35.5</v>
      </c>
    </row>
    <row r="38" spans="1:12" ht="15.75" customHeight="1">
      <c r="A38" s="66">
        <v>35</v>
      </c>
      <c r="B38" s="67" t="s">
        <v>530</v>
      </c>
      <c r="C38" s="67" t="s">
        <v>537</v>
      </c>
      <c r="D38" s="67" t="s">
        <v>539</v>
      </c>
      <c r="E38" s="69">
        <v>3.5</v>
      </c>
      <c r="F38" s="69">
        <v>5</v>
      </c>
      <c r="G38" s="69">
        <v>10</v>
      </c>
      <c r="H38" s="70">
        <f t="shared" si="3"/>
        <v>18.5</v>
      </c>
      <c r="I38" s="69">
        <v>6</v>
      </c>
      <c r="J38" s="69">
        <v>11</v>
      </c>
      <c r="K38" s="70">
        <f t="shared" si="4"/>
        <v>17</v>
      </c>
      <c r="L38" s="71">
        <f t="shared" si="5"/>
        <v>35.5</v>
      </c>
    </row>
    <row r="39" spans="1:12" ht="15.75" customHeight="1">
      <c r="A39" s="66">
        <v>36</v>
      </c>
      <c r="B39" s="67" t="s">
        <v>135</v>
      </c>
      <c r="C39" s="68" t="s">
        <v>51</v>
      </c>
      <c r="D39" s="67" t="s">
        <v>61</v>
      </c>
      <c r="E39" s="69">
        <v>3.5</v>
      </c>
      <c r="F39" s="69">
        <v>5</v>
      </c>
      <c r="G39" s="69">
        <v>8.5</v>
      </c>
      <c r="H39" s="70">
        <f t="shared" si="3"/>
        <v>17</v>
      </c>
      <c r="I39" s="69">
        <v>6</v>
      </c>
      <c r="J39" s="69">
        <v>12.5</v>
      </c>
      <c r="K39" s="70">
        <f t="shared" si="4"/>
        <v>18.5</v>
      </c>
      <c r="L39" s="71">
        <f t="shared" si="5"/>
        <v>35.5</v>
      </c>
    </row>
    <row r="40" spans="1:12" ht="15.75" customHeight="1">
      <c r="A40" s="74">
        <v>37</v>
      </c>
      <c r="B40" s="75" t="s">
        <v>334</v>
      </c>
      <c r="C40" s="75" t="s">
        <v>317</v>
      </c>
      <c r="D40" s="75" t="s">
        <v>995</v>
      </c>
      <c r="E40" s="76">
        <v>3.5</v>
      </c>
      <c r="F40" s="76">
        <v>3</v>
      </c>
      <c r="G40" s="76">
        <v>7.5</v>
      </c>
      <c r="H40" s="77">
        <f t="shared" si="3"/>
        <v>14</v>
      </c>
      <c r="I40" s="76">
        <v>10.5</v>
      </c>
      <c r="J40" s="76">
        <v>10.5</v>
      </c>
      <c r="K40" s="77">
        <f t="shared" si="4"/>
        <v>21</v>
      </c>
      <c r="L40" s="78">
        <f t="shared" si="5"/>
        <v>35</v>
      </c>
    </row>
    <row r="41" spans="1:12" ht="15" customHeight="1">
      <c r="A41" s="74">
        <v>38</v>
      </c>
      <c r="B41" s="75" t="s">
        <v>142</v>
      </c>
      <c r="C41" s="79" t="s">
        <v>51</v>
      </c>
      <c r="D41" s="75" t="s">
        <v>147</v>
      </c>
      <c r="E41" s="76">
        <v>3.5</v>
      </c>
      <c r="F41" s="76">
        <v>4</v>
      </c>
      <c r="G41" s="76">
        <v>8.5</v>
      </c>
      <c r="H41" s="77">
        <f t="shared" si="3"/>
        <v>16</v>
      </c>
      <c r="I41" s="76">
        <v>6</v>
      </c>
      <c r="J41" s="76">
        <v>13</v>
      </c>
      <c r="K41" s="77">
        <f t="shared" si="4"/>
        <v>19</v>
      </c>
      <c r="L41" s="78">
        <f t="shared" si="5"/>
        <v>35</v>
      </c>
    </row>
    <row r="42" spans="1:12" ht="16.5" customHeight="1">
      <c r="A42" s="74">
        <v>39</v>
      </c>
      <c r="B42" s="75" t="s">
        <v>282</v>
      </c>
      <c r="C42" s="75" t="s">
        <v>13</v>
      </c>
      <c r="D42" s="75" t="s">
        <v>290</v>
      </c>
      <c r="E42" s="76">
        <v>3.5</v>
      </c>
      <c r="F42" s="76">
        <v>8</v>
      </c>
      <c r="G42" s="76">
        <v>8.5</v>
      </c>
      <c r="H42" s="77">
        <f t="shared" si="3"/>
        <v>20</v>
      </c>
      <c r="I42" s="76">
        <v>4.5</v>
      </c>
      <c r="J42" s="76">
        <v>10.5</v>
      </c>
      <c r="K42" s="77">
        <f t="shared" si="4"/>
        <v>15</v>
      </c>
      <c r="L42" s="78">
        <f t="shared" si="5"/>
        <v>35</v>
      </c>
    </row>
    <row r="43" spans="1:12" ht="15.75" customHeight="1">
      <c r="A43" s="74">
        <v>40</v>
      </c>
      <c r="B43" s="75" t="s">
        <v>950</v>
      </c>
      <c r="C43" s="75" t="s">
        <v>537</v>
      </c>
      <c r="D43" s="75" t="s">
        <v>1000</v>
      </c>
      <c r="E43" s="76">
        <v>3</v>
      </c>
      <c r="F43" s="76">
        <v>3</v>
      </c>
      <c r="G43" s="76">
        <v>8.5</v>
      </c>
      <c r="H43" s="77">
        <f t="shared" si="3"/>
        <v>14.5</v>
      </c>
      <c r="I43" s="76">
        <v>10.5</v>
      </c>
      <c r="J43" s="76">
        <v>10</v>
      </c>
      <c r="K43" s="77">
        <f t="shared" si="4"/>
        <v>20.5</v>
      </c>
      <c r="L43" s="78">
        <f t="shared" si="5"/>
        <v>35</v>
      </c>
    </row>
    <row r="44" spans="1:12" ht="15.75" customHeight="1">
      <c r="A44" s="74">
        <v>41</v>
      </c>
      <c r="B44" s="75" t="s">
        <v>325</v>
      </c>
      <c r="C44" s="75" t="s">
        <v>317</v>
      </c>
      <c r="D44" s="75" t="s">
        <v>997</v>
      </c>
      <c r="E44" s="76">
        <v>3</v>
      </c>
      <c r="F44" s="76">
        <v>6</v>
      </c>
      <c r="G44" s="76">
        <v>7.5</v>
      </c>
      <c r="H44" s="77">
        <f t="shared" si="3"/>
        <v>16.5</v>
      </c>
      <c r="I44" s="76">
        <v>9</v>
      </c>
      <c r="J44" s="76">
        <v>9.5</v>
      </c>
      <c r="K44" s="77">
        <f t="shared" si="4"/>
        <v>18.5</v>
      </c>
      <c r="L44" s="78">
        <f t="shared" si="5"/>
        <v>35</v>
      </c>
    </row>
    <row r="45" spans="1:12" ht="16.5" customHeight="1">
      <c r="A45" s="74">
        <v>42</v>
      </c>
      <c r="B45" s="75" t="s">
        <v>947</v>
      </c>
      <c r="C45" s="75" t="s">
        <v>787</v>
      </c>
      <c r="D45" s="75" t="s">
        <v>948</v>
      </c>
      <c r="E45" s="76">
        <v>2.5</v>
      </c>
      <c r="F45" s="76">
        <v>5</v>
      </c>
      <c r="G45" s="76">
        <v>9.5</v>
      </c>
      <c r="H45" s="77">
        <f t="shared" si="3"/>
        <v>17</v>
      </c>
      <c r="I45" s="76">
        <v>6</v>
      </c>
      <c r="J45" s="76">
        <v>12</v>
      </c>
      <c r="K45" s="77">
        <f t="shared" si="4"/>
        <v>18</v>
      </c>
      <c r="L45" s="78">
        <f t="shared" si="5"/>
        <v>35</v>
      </c>
    </row>
    <row r="46" spans="1:12" ht="15" customHeight="1">
      <c r="A46" s="74">
        <v>43</v>
      </c>
      <c r="B46" s="75" t="s">
        <v>437</v>
      </c>
      <c r="C46" s="75" t="s">
        <v>443</v>
      </c>
      <c r="D46" s="75" t="s">
        <v>444</v>
      </c>
      <c r="E46" s="76">
        <v>4</v>
      </c>
      <c r="F46" s="76">
        <v>6</v>
      </c>
      <c r="G46" s="76">
        <v>8.5</v>
      </c>
      <c r="H46" s="77">
        <f t="shared" si="3"/>
        <v>18.5</v>
      </c>
      <c r="I46" s="76">
        <v>6</v>
      </c>
      <c r="J46" s="76">
        <v>10.5</v>
      </c>
      <c r="K46" s="77">
        <f t="shared" si="4"/>
        <v>16.5</v>
      </c>
      <c r="L46" s="78">
        <f t="shared" si="5"/>
        <v>35</v>
      </c>
    </row>
    <row r="47" spans="1:12" ht="15.75" customHeight="1">
      <c r="A47" s="74">
        <v>44</v>
      </c>
      <c r="B47" s="75" t="s">
        <v>523</v>
      </c>
      <c r="C47" s="75" t="s">
        <v>537</v>
      </c>
      <c r="D47" s="75" t="s">
        <v>544</v>
      </c>
      <c r="E47" s="76">
        <v>2</v>
      </c>
      <c r="F47" s="76">
        <v>4</v>
      </c>
      <c r="G47" s="76">
        <v>7</v>
      </c>
      <c r="H47" s="77">
        <f t="shared" si="3"/>
        <v>13</v>
      </c>
      <c r="I47" s="76">
        <v>12</v>
      </c>
      <c r="J47" s="76">
        <v>10</v>
      </c>
      <c r="K47" s="77">
        <f t="shared" si="4"/>
        <v>22</v>
      </c>
      <c r="L47" s="78">
        <f t="shared" si="5"/>
        <v>35</v>
      </c>
    </row>
    <row r="48" spans="1:12" ht="15.75" customHeight="1">
      <c r="A48" s="74">
        <v>45</v>
      </c>
      <c r="B48" s="75" t="s">
        <v>721</v>
      </c>
      <c r="C48" s="75" t="s">
        <v>732</v>
      </c>
      <c r="D48" s="79" t="s">
        <v>733</v>
      </c>
      <c r="E48" s="76">
        <v>4.5</v>
      </c>
      <c r="F48" s="76">
        <v>4</v>
      </c>
      <c r="G48" s="76">
        <v>9</v>
      </c>
      <c r="H48" s="77">
        <f t="shared" si="3"/>
        <v>17.5</v>
      </c>
      <c r="I48" s="76">
        <v>7.5</v>
      </c>
      <c r="J48" s="76">
        <v>10</v>
      </c>
      <c r="K48" s="77">
        <f t="shared" si="4"/>
        <v>17.5</v>
      </c>
      <c r="L48" s="78">
        <f t="shared" si="5"/>
        <v>35</v>
      </c>
    </row>
    <row r="49" spans="1:12" ht="15.75" customHeight="1">
      <c r="A49" s="74">
        <v>46</v>
      </c>
      <c r="B49" s="75" t="s">
        <v>281</v>
      </c>
      <c r="C49" s="75" t="s">
        <v>13</v>
      </c>
      <c r="D49" s="75" t="s">
        <v>22</v>
      </c>
      <c r="E49" s="76">
        <v>3</v>
      </c>
      <c r="F49" s="76">
        <v>8</v>
      </c>
      <c r="G49" s="76">
        <v>9</v>
      </c>
      <c r="H49" s="77">
        <f t="shared" si="3"/>
        <v>20</v>
      </c>
      <c r="I49" s="76">
        <v>3</v>
      </c>
      <c r="J49" s="76">
        <v>12</v>
      </c>
      <c r="K49" s="77">
        <f t="shared" si="4"/>
        <v>15</v>
      </c>
      <c r="L49" s="78">
        <f t="shared" si="5"/>
        <v>35</v>
      </c>
    </row>
    <row r="50" spans="1:12" ht="15" customHeight="1">
      <c r="A50" s="74">
        <v>47</v>
      </c>
      <c r="B50" s="75" t="s">
        <v>335</v>
      </c>
      <c r="C50" s="75" t="s">
        <v>317</v>
      </c>
      <c r="D50" s="75" t="s">
        <v>344</v>
      </c>
      <c r="E50" s="76">
        <v>2.5</v>
      </c>
      <c r="F50" s="76">
        <v>5</v>
      </c>
      <c r="G50" s="76">
        <v>8.5</v>
      </c>
      <c r="H50" s="77">
        <f t="shared" si="3"/>
        <v>16</v>
      </c>
      <c r="I50" s="76">
        <v>7.5</v>
      </c>
      <c r="J50" s="76">
        <v>11.5</v>
      </c>
      <c r="K50" s="77">
        <f t="shared" si="4"/>
        <v>19</v>
      </c>
      <c r="L50" s="78">
        <f t="shared" si="5"/>
        <v>35</v>
      </c>
    </row>
    <row r="51" spans="1:12" ht="15" customHeight="1">
      <c r="A51" s="74">
        <v>48</v>
      </c>
      <c r="B51" s="75" t="s">
        <v>968</v>
      </c>
      <c r="C51" s="75" t="s">
        <v>649</v>
      </c>
      <c r="D51" s="75" t="s">
        <v>654</v>
      </c>
      <c r="E51" s="76">
        <v>4.5</v>
      </c>
      <c r="F51" s="76">
        <v>6</v>
      </c>
      <c r="G51" s="76">
        <v>7</v>
      </c>
      <c r="H51" s="77">
        <f t="shared" si="3"/>
        <v>17.5</v>
      </c>
      <c r="I51" s="76">
        <v>9</v>
      </c>
      <c r="J51" s="76">
        <v>8.5</v>
      </c>
      <c r="K51" s="77">
        <f t="shared" si="4"/>
        <v>17.5</v>
      </c>
      <c r="L51" s="78">
        <f t="shared" si="5"/>
        <v>35</v>
      </c>
    </row>
    <row r="52" spans="1:12" ht="15">
      <c r="A52" s="74">
        <v>49</v>
      </c>
      <c r="B52" s="75" t="s">
        <v>648</v>
      </c>
      <c r="C52" s="75" t="s">
        <v>649</v>
      </c>
      <c r="D52" s="75" t="s">
        <v>657</v>
      </c>
      <c r="E52" s="76">
        <v>3</v>
      </c>
      <c r="F52" s="76">
        <v>5</v>
      </c>
      <c r="G52" s="76">
        <v>10.5</v>
      </c>
      <c r="H52" s="77">
        <f t="shared" si="3"/>
        <v>18.5</v>
      </c>
      <c r="I52" s="76">
        <v>6</v>
      </c>
      <c r="J52" s="76">
        <v>10.5</v>
      </c>
      <c r="K52" s="77">
        <f t="shared" si="4"/>
        <v>16.5</v>
      </c>
      <c r="L52" s="78">
        <f t="shared" si="5"/>
        <v>35</v>
      </c>
    </row>
    <row r="53" spans="1:12" ht="15">
      <c r="A53" s="74">
        <v>50</v>
      </c>
      <c r="B53" s="75" t="s">
        <v>323</v>
      </c>
      <c r="C53" s="75" t="s">
        <v>317</v>
      </c>
      <c r="D53" s="80" t="s">
        <v>366</v>
      </c>
      <c r="E53" s="76">
        <v>3.5</v>
      </c>
      <c r="F53" s="76">
        <v>3</v>
      </c>
      <c r="G53" s="76">
        <v>6.5</v>
      </c>
      <c r="H53" s="77">
        <f t="shared" si="3"/>
        <v>13</v>
      </c>
      <c r="I53" s="76">
        <v>12</v>
      </c>
      <c r="J53" s="76">
        <v>10</v>
      </c>
      <c r="K53" s="77">
        <f t="shared" si="4"/>
        <v>22</v>
      </c>
      <c r="L53" s="78">
        <f t="shared" si="5"/>
        <v>35</v>
      </c>
    </row>
    <row r="54" spans="1:12" ht="15.75" customHeight="1">
      <c r="A54" s="74">
        <v>51</v>
      </c>
      <c r="B54" s="75" t="s">
        <v>722</v>
      </c>
      <c r="C54" s="75" t="s">
        <v>732</v>
      </c>
      <c r="D54" s="79" t="s">
        <v>733</v>
      </c>
      <c r="E54" s="76">
        <v>3.5</v>
      </c>
      <c r="F54" s="76">
        <v>2</v>
      </c>
      <c r="G54" s="76">
        <v>9</v>
      </c>
      <c r="H54" s="77">
        <f t="shared" si="3"/>
        <v>14.5</v>
      </c>
      <c r="I54" s="76">
        <v>7.5</v>
      </c>
      <c r="J54" s="76">
        <v>12.5</v>
      </c>
      <c r="K54" s="77">
        <f t="shared" si="4"/>
        <v>20</v>
      </c>
      <c r="L54" s="78">
        <f t="shared" si="5"/>
        <v>34.5</v>
      </c>
    </row>
    <row r="55" spans="1:12" ht="14.25" customHeight="1">
      <c r="A55" s="74">
        <v>52</v>
      </c>
      <c r="B55" s="75" t="s">
        <v>793</v>
      </c>
      <c r="C55" s="75" t="s">
        <v>787</v>
      </c>
      <c r="D55" s="79" t="s">
        <v>814</v>
      </c>
      <c r="E55" s="76">
        <v>3.5</v>
      </c>
      <c r="F55" s="76">
        <v>3</v>
      </c>
      <c r="G55" s="76">
        <v>7</v>
      </c>
      <c r="H55" s="77">
        <f t="shared" si="3"/>
        <v>13.5</v>
      </c>
      <c r="I55" s="76">
        <v>9</v>
      </c>
      <c r="J55" s="76">
        <v>12</v>
      </c>
      <c r="K55" s="77">
        <f t="shared" si="4"/>
        <v>21</v>
      </c>
      <c r="L55" s="78">
        <f t="shared" si="5"/>
        <v>34.5</v>
      </c>
    </row>
    <row r="56" spans="1:12" ht="16.5" customHeight="1">
      <c r="A56" s="74">
        <v>53</v>
      </c>
      <c r="B56" s="75" t="s">
        <v>725</v>
      </c>
      <c r="C56" s="75" t="s">
        <v>732</v>
      </c>
      <c r="D56" s="81" t="s">
        <v>733</v>
      </c>
      <c r="E56" s="76">
        <v>3.5</v>
      </c>
      <c r="F56" s="76">
        <v>6</v>
      </c>
      <c r="G56" s="76">
        <v>8.5</v>
      </c>
      <c r="H56" s="77">
        <f t="shared" si="3"/>
        <v>18</v>
      </c>
      <c r="I56" s="76">
        <v>6</v>
      </c>
      <c r="J56" s="76">
        <v>10.5</v>
      </c>
      <c r="K56" s="77">
        <f t="shared" si="4"/>
        <v>16.5</v>
      </c>
      <c r="L56" s="78">
        <f t="shared" si="5"/>
        <v>34.5</v>
      </c>
    </row>
    <row r="57" spans="1:12" ht="16.5" customHeight="1">
      <c r="A57" s="74">
        <v>54</v>
      </c>
      <c r="B57" s="75" t="s">
        <v>326</v>
      </c>
      <c r="C57" s="75" t="s">
        <v>317</v>
      </c>
      <c r="D57" s="75" t="s">
        <v>996</v>
      </c>
      <c r="E57" s="76">
        <v>3.5</v>
      </c>
      <c r="F57" s="76">
        <v>6</v>
      </c>
      <c r="G57" s="76">
        <v>7</v>
      </c>
      <c r="H57" s="77">
        <f t="shared" si="3"/>
        <v>16.5</v>
      </c>
      <c r="I57" s="76">
        <v>7.5</v>
      </c>
      <c r="J57" s="76">
        <v>10.5</v>
      </c>
      <c r="K57" s="77">
        <f t="shared" si="4"/>
        <v>18</v>
      </c>
      <c r="L57" s="78">
        <f t="shared" si="5"/>
        <v>34.5</v>
      </c>
    </row>
    <row r="58" spans="1:12" s="15" customFormat="1" ht="16.5" customHeight="1">
      <c r="A58" s="74">
        <v>55</v>
      </c>
      <c r="B58" s="75" t="s">
        <v>339</v>
      </c>
      <c r="C58" s="75" t="s">
        <v>317</v>
      </c>
      <c r="D58" s="75" t="s">
        <v>960</v>
      </c>
      <c r="E58" s="76">
        <v>2.5</v>
      </c>
      <c r="F58" s="76">
        <v>6</v>
      </c>
      <c r="G58" s="76">
        <v>7.5</v>
      </c>
      <c r="H58" s="77">
        <f t="shared" si="3"/>
        <v>16</v>
      </c>
      <c r="I58" s="76">
        <v>7.5</v>
      </c>
      <c r="J58" s="76">
        <v>11</v>
      </c>
      <c r="K58" s="77">
        <f t="shared" si="4"/>
        <v>18.5</v>
      </c>
      <c r="L58" s="78">
        <f t="shared" si="5"/>
        <v>34.5</v>
      </c>
    </row>
    <row r="59" spans="1:12" ht="16.5" customHeight="1">
      <c r="A59" s="74">
        <v>56</v>
      </c>
      <c r="B59" s="75" t="s">
        <v>723</v>
      </c>
      <c r="C59" s="75" t="s">
        <v>732</v>
      </c>
      <c r="D59" s="79" t="s">
        <v>736</v>
      </c>
      <c r="E59" s="76">
        <v>3</v>
      </c>
      <c r="F59" s="76">
        <v>4</v>
      </c>
      <c r="G59" s="76">
        <v>9</v>
      </c>
      <c r="H59" s="77">
        <f t="shared" si="3"/>
        <v>16</v>
      </c>
      <c r="I59" s="76">
        <v>7.5</v>
      </c>
      <c r="J59" s="76">
        <v>11</v>
      </c>
      <c r="K59" s="77">
        <f t="shared" si="4"/>
        <v>18.5</v>
      </c>
      <c r="L59" s="78">
        <f t="shared" si="5"/>
        <v>34.5</v>
      </c>
    </row>
    <row r="60" spans="1:12" ht="14.25" customHeight="1">
      <c r="A60" s="74">
        <v>57</v>
      </c>
      <c r="B60" s="75" t="s">
        <v>789</v>
      </c>
      <c r="C60" s="75" t="s">
        <v>787</v>
      </c>
      <c r="D60" s="79" t="s">
        <v>811</v>
      </c>
      <c r="E60" s="76">
        <v>4</v>
      </c>
      <c r="F60" s="76">
        <v>5</v>
      </c>
      <c r="G60" s="76">
        <v>8.5</v>
      </c>
      <c r="H60" s="77">
        <f t="shared" si="3"/>
        <v>17.5</v>
      </c>
      <c r="I60" s="76">
        <v>6</v>
      </c>
      <c r="J60" s="76">
        <v>11</v>
      </c>
      <c r="K60" s="77">
        <f t="shared" si="4"/>
        <v>17</v>
      </c>
      <c r="L60" s="78">
        <f t="shared" si="5"/>
        <v>34.5</v>
      </c>
    </row>
    <row r="61" spans="1:12" ht="15.75" customHeight="1">
      <c r="A61" s="74">
        <v>58</v>
      </c>
      <c r="B61" s="75" t="s">
        <v>320</v>
      </c>
      <c r="C61" s="75" t="s">
        <v>317</v>
      </c>
      <c r="D61" s="75" t="s">
        <v>992</v>
      </c>
      <c r="E61" s="76">
        <v>4</v>
      </c>
      <c r="F61" s="76">
        <v>6</v>
      </c>
      <c r="G61" s="76">
        <v>9</v>
      </c>
      <c r="H61" s="77">
        <f t="shared" si="3"/>
        <v>19</v>
      </c>
      <c r="I61" s="76">
        <v>4.5</v>
      </c>
      <c r="J61" s="76">
        <v>11</v>
      </c>
      <c r="K61" s="77">
        <f t="shared" si="4"/>
        <v>15.5</v>
      </c>
      <c r="L61" s="78">
        <f t="shared" si="5"/>
        <v>34.5</v>
      </c>
    </row>
    <row r="62" spans="1:12" ht="16.5" customHeight="1">
      <c r="A62" s="74">
        <v>59</v>
      </c>
      <c r="B62" s="75" t="s">
        <v>519</v>
      </c>
      <c r="C62" s="75" t="s">
        <v>537</v>
      </c>
      <c r="D62" s="75" t="s">
        <v>539</v>
      </c>
      <c r="E62" s="82">
        <v>2.5</v>
      </c>
      <c r="F62" s="76">
        <v>5</v>
      </c>
      <c r="G62" s="76">
        <v>8</v>
      </c>
      <c r="H62" s="77">
        <f t="shared" si="3"/>
        <v>15.5</v>
      </c>
      <c r="I62" s="76">
        <v>9</v>
      </c>
      <c r="J62" s="76">
        <v>9.5</v>
      </c>
      <c r="K62" s="77">
        <f t="shared" si="4"/>
        <v>18.5</v>
      </c>
      <c r="L62" s="78">
        <f t="shared" si="5"/>
        <v>34</v>
      </c>
    </row>
    <row r="63" spans="1:12" ht="15.75" customHeight="1">
      <c r="A63" s="74">
        <v>60</v>
      </c>
      <c r="B63" s="75" t="s">
        <v>526</v>
      </c>
      <c r="C63" s="75" t="s">
        <v>537</v>
      </c>
      <c r="D63" s="75" t="s">
        <v>547</v>
      </c>
      <c r="E63" s="76">
        <v>4</v>
      </c>
      <c r="F63" s="76">
        <v>3</v>
      </c>
      <c r="G63" s="76">
        <v>8</v>
      </c>
      <c r="H63" s="77">
        <f t="shared" si="3"/>
        <v>15</v>
      </c>
      <c r="I63" s="76">
        <v>7.5</v>
      </c>
      <c r="J63" s="76">
        <v>11.5</v>
      </c>
      <c r="K63" s="77">
        <f t="shared" si="4"/>
        <v>19</v>
      </c>
      <c r="L63" s="78">
        <f t="shared" si="5"/>
        <v>34</v>
      </c>
    </row>
    <row r="64" spans="1:12" ht="14.25" customHeight="1">
      <c r="A64" s="74">
        <v>61</v>
      </c>
      <c r="B64" s="75" t="s">
        <v>149</v>
      </c>
      <c r="C64" s="75" t="s">
        <v>74</v>
      </c>
      <c r="D64" s="75" t="s">
        <v>86</v>
      </c>
      <c r="E64" s="76">
        <v>4.5</v>
      </c>
      <c r="F64" s="76">
        <v>4</v>
      </c>
      <c r="G64" s="76">
        <v>8.5</v>
      </c>
      <c r="H64" s="77">
        <f t="shared" si="3"/>
        <v>17</v>
      </c>
      <c r="I64" s="76">
        <v>6</v>
      </c>
      <c r="J64" s="76">
        <v>11</v>
      </c>
      <c r="K64" s="77">
        <f t="shared" si="4"/>
        <v>17</v>
      </c>
      <c r="L64" s="78">
        <f t="shared" si="5"/>
        <v>34</v>
      </c>
    </row>
    <row r="65" spans="1:12" ht="15" customHeight="1">
      <c r="A65" s="74">
        <v>62</v>
      </c>
      <c r="B65" s="75" t="s">
        <v>139</v>
      </c>
      <c r="C65" s="79" t="s">
        <v>51</v>
      </c>
      <c r="D65" s="75" t="s">
        <v>125</v>
      </c>
      <c r="E65" s="76">
        <v>3</v>
      </c>
      <c r="F65" s="76">
        <v>4</v>
      </c>
      <c r="G65" s="76">
        <v>7.5</v>
      </c>
      <c r="H65" s="77">
        <f t="shared" si="3"/>
        <v>14.5</v>
      </c>
      <c r="I65" s="76">
        <v>7.5</v>
      </c>
      <c r="J65" s="76">
        <v>12</v>
      </c>
      <c r="K65" s="77">
        <f t="shared" si="4"/>
        <v>19.5</v>
      </c>
      <c r="L65" s="78">
        <f t="shared" si="5"/>
        <v>34</v>
      </c>
    </row>
    <row r="66" spans="1:12" ht="15" customHeight="1">
      <c r="A66" s="74">
        <v>63</v>
      </c>
      <c r="B66" s="75" t="s">
        <v>151</v>
      </c>
      <c r="C66" s="75" t="s">
        <v>74</v>
      </c>
      <c r="D66" s="75" t="s">
        <v>89</v>
      </c>
      <c r="E66" s="82">
        <v>3.5</v>
      </c>
      <c r="F66" s="76">
        <v>7</v>
      </c>
      <c r="G66" s="76">
        <v>10.5</v>
      </c>
      <c r="H66" s="77">
        <f t="shared" si="3"/>
        <v>21</v>
      </c>
      <c r="I66" s="76">
        <v>4.5</v>
      </c>
      <c r="J66" s="76">
        <v>8</v>
      </c>
      <c r="K66" s="77">
        <f t="shared" si="4"/>
        <v>12.5</v>
      </c>
      <c r="L66" s="78">
        <f t="shared" si="5"/>
        <v>33.5</v>
      </c>
    </row>
    <row r="67" spans="1:12" ht="16.5" customHeight="1">
      <c r="A67" s="74">
        <v>64</v>
      </c>
      <c r="B67" s="75" t="s">
        <v>731</v>
      </c>
      <c r="C67" s="75" t="s">
        <v>732</v>
      </c>
      <c r="D67" s="79" t="s">
        <v>736</v>
      </c>
      <c r="E67" s="76">
        <v>2.5</v>
      </c>
      <c r="F67" s="76">
        <v>4</v>
      </c>
      <c r="G67" s="76">
        <v>10</v>
      </c>
      <c r="H67" s="77">
        <f t="shared" si="3"/>
        <v>16.5</v>
      </c>
      <c r="I67" s="76">
        <v>6</v>
      </c>
      <c r="J67" s="76">
        <v>11</v>
      </c>
      <c r="K67" s="77">
        <f t="shared" si="4"/>
        <v>17</v>
      </c>
      <c r="L67" s="78">
        <f t="shared" si="5"/>
        <v>33.5</v>
      </c>
    </row>
    <row r="68" spans="1:12" ht="15.75" customHeight="1">
      <c r="A68" s="74">
        <v>65</v>
      </c>
      <c r="B68" s="75" t="s">
        <v>796</v>
      </c>
      <c r="C68" s="75" t="s">
        <v>787</v>
      </c>
      <c r="D68" s="79" t="s">
        <v>812</v>
      </c>
      <c r="E68" s="76">
        <v>4</v>
      </c>
      <c r="F68" s="76">
        <v>3</v>
      </c>
      <c r="G68" s="76">
        <v>7.5</v>
      </c>
      <c r="H68" s="77">
        <f aca="true" t="shared" si="6" ref="H68:H99">SUM(E68:G68)</f>
        <v>14.5</v>
      </c>
      <c r="I68" s="76">
        <v>9</v>
      </c>
      <c r="J68" s="76">
        <v>10</v>
      </c>
      <c r="K68" s="77">
        <f aca="true" t="shared" si="7" ref="K68:K99">SUM(I68:J68)</f>
        <v>19</v>
      </c>
      <c r="L68" s="78">
        <f aca="true" t="shared" si="8" ref="L68:L99">SUM(K68,H68)</f>
        <v>33.5</v>
      </c>
    </row>
    <row r="69" spans="1:12" ht="16.5" customHeight="1">
      <c r="A69" s="74">
        <v>66</v>
      </c>
      <c r="B69" s="75" t="s">
        <v>287</v>
      </c>
      <c r="C69" s="75" t="s">
        <v>13</v>
      </c>
      <c r="D69" s="75" t="s">
        <v>21</v>
      </c>
      <c r="E69" s="76">
        <v>3</v>
      </c>
      <c r="F69" s="76">
        <v>5</v>
      </c>
      <c r="G69" s="76">
        <v>7</v>
      </c>
      <c r="H69" s="77">
        <f t="shared" si="6"/>
        <v>15</v>
      </c>
      <c r="I69" s="76">
        <v>7.5</v>
      </c>
      <c r="J69" s="76">
        <v>11</v>
      </c>
      <c r="K69" s="77">
        <f t="shared" si="7"/>
        <v>18.5</v>
      </c>
      <c r="L69" s="78">
        <f t="shared" si="8"/>
        <v>33.5</v>
      </c>
    </row>
    <row r="70" spans="1:12" ht="15.75" customHeight="1">
      <c r="A70" s="74">
        <v>67</v>
      </c>
      <c r="B70" s="75" t="s">
        <v>236</v>
      </c>
      <c r="C70" s="75" t="s">
        <v>35</v>
      </c>
      <c r="D70" s="75" t="s">
        <v>44</v>
      </c>
      <c r="E70" s="76">
        <v>3</v>
      </c>
      <c r="F70" s="76">
        <v>2</v>
      </c>
      <c r="G70" s="76">
        <v>7.5</v>
      </c>
      <c r="H70" s="77">
        <f t="shared" si="6"/>
        <v>12.5</v>
      </c>
      <c r="I70" s="76">
        <v>9</v>
      </c>
      <c r="J70" s="76">
        <v>12</v>
      </c>
      <c r="K70" s="77">
        <f t="shared" si="7"/>
        <v>21</v>
      </c>
      <c r="L70" s="78">
        <f t="shared" si="8"/>
        <v>33.5</v>
      </c>
    </row>
    <row r="71" spans="1:12" ht="16.5" customHeight="1">
      <c r="A71" s="74">
        <v>68</v>
      </c>
      <c r="B71" s="75" t="s">
        <v>795</v>
      </c>
      <c r="C71" s="75" t="s">
        <v>787</v>
      </c>
      <c r="D71" s="79" t="s">
        <v>815</v>
      </c>
      <c r="E71" s="76">
        <v>4</v>
      </c>
      <c r="F71" s="76">
        <v>4</v>
      </c>
      <c r="G71" s="76">
        <v>8.5</v>
      </c>
      <c r="H71" s="77">
        <f t="shared" si="6"/>
        <v>16.5</v>
      </c>
      <c r="I71" s="76">
        <v>7.5</v>
      </c>
      <c r="J71" s="76">
        <v>9.5</v>
      </c>
      <c r="K71" s="77">
        <f t="shared" si="7"/>
        <v>17</v>
      </c>
      <c r="L71" s="78">
        <f t="shared" si="8"/>
        <v>33.5</v>
      </c>
    </row>
    <row r="72" spans="1:12" ht="15">
      <c r="A72" s="74">
        <v>69</v>
      </c>
      <c r="B72" s="75" t="s">
        <v>800</v>
      </c>
      <c r="C72" s="75" t="s">
        <v>787</v>
      </c>
      <c r="D72" s="79" t="s">
        <v>811</v>
      </c>
      <c r="E72" s="76">
        <v>3</v>
      </c>
      <c r="F72" s="76">
        <v>4</v>
      </c>
      <c r="G72" s="76">
        <v>9</v>
      </c>
      <c r="H72" s="77">
        <f t="shared" si="6"/>
        <v>16</v>
      </c>
      <c r="I72" s="76">
        <v>6</v>
      </c>
      <c r="J72" s="76">
        <v>11.5</v>
      </c>
      <c r="K72" s="77">
        <f t="shared" si="7"/>
        <v>17.5</v>
      </c>
      <c r="L72" s="78">
        <f t="shared" si="8"/>
        <v>33.5</v>
      </c>
    </row>
    <row r="73" spans="1:12" ht="16.5" customHeight="1">
      <c r="A73" s="74">
        <v>70</v>
      </c>
      <c r="B73" s="75" t="s">
        <v>439</v>
      </c>
      <c r="C73" s="75" t="s">
        <v>443</v>
      </c>
      <c r="D73" s="75" t="s">
        <v>447</v>
      </c>
      <c r="E73" s="76">
        <v>2.5</v>
      </c>
      <c r="F73" s="76">
        <v>8</v>
      </c>
      <c r="G73" s="76">
        <v>7</v>
      </c>
      <c r="H73" s="77">
        <f t="shared" si="6"/>
        <v>17.5</v>
      </c>
      <c r="I73" s="76">
        <v>6</v>
      </c>
      <c r="J73" s="76">
        <v>9.5</v>
      </c>
      <c r="K73" s="77">
        <f t="shared" si="7"/>
        <v>15.5</v>
      </c>
      <c r="L73" s="78">
        <f t="shared" si="8"/>
        <v>33</v>
      </c>
    </row>
    <row r="74" spans="1:12" ht="15.75" customHeight="1">
      <c r="A74" s="74">
        <v>71</v>
      </c>
      <c r="B74" s="75" t="s">
        <v>637</v>
      </c>
      <c r="C74" s="75" t="s">
        <v>649</v>
      </c>
      <c r="D74" s="75" t="s">
        <v>961</v>
      </c>
      <c r="E74" s="76">
        <v>4.5</v>
      </c>
      <c r="F74" s="76">
        <v>4</v>
      </c>
      <c r="G74" s="76">
        <v>7</v>
      </c>
      <c r="H74" s="77">
        <f t="shared" si="6"/>
        <v>15.5</v>
      </c>
      <c r="I74" s="76">
        <v>7.5</v>
      </c>
      <c r="J74" s="76">
        <v>10</v>
      </c>
      <c r="K74" s="77">
        <f t="shared" si="7"/>
        <v>17.5</v>
      </c>
      <c r="L74" s="78">
        <f t="shared" si="8"/>
        <v>33</v>
      </c>
    </row>
    <row r="75" spans="1:12" ht="15.75" customHeight="1">
      <c r="A75" s="74">
        <v>72</v>
      </c>
      <c r="B75" s="75" t="s">
        <v>790</v>
      </c>
      <c r="C75" s="75" t="s">
        <v>787</v>
      </c>
      <c r="D75" s="79" t="s">
        <v>812</v>
      </c>
      <c r="E75" s="76">
        <v>3</v>
      </c>
      <c r="F75" s="76">
        <v>3.5</v>
      </c>
      <c r="G75" s="76">
        <v>6</v>
      </c>
      <c r="H75" s="77">
        <f t="shared" si="6"/>
        <v>12.5</v>
      </c>
      <c r="I75" s="76">
        <v>7.5</v>
      </c>
      <c r="J75" s="76">
        <v>13</v>
      </c>
      <c r="K75" s="77">
        <f t="shared" si="7"/>
        <v>20.5</v>
      </c>
      <c r="L75" s="78">
        <f t="shared" si="8"/>
        <v>33</v>
      </c>
    </row>
    <row r="76" spans="1:12" ht="15" customHeight="1">
      <c r="A76" s="38">
        <v>73</v>
      </c>
      <c r="B76" s="23" t="s">
        <v>797</v>
      </c>
      <c r="C76" s="23" t="s">
        <v>787</v>
      </c>
      <c r="D76" s="27" t="s">
        <v>956</v>
      </c>
      <c r="E76" s="35">
        <v>3.5</v>
      </c>
      <c r="F76" s="35">
        <v>3</v>
      </c>
      <c r="G76" s="35">
        <v>7</v>
      </c>
      <c r="H76" s="36">
        <f t="shared" si="6"/>
        <v>13.5</v>
      </c>
      <c r="I76" s="35">
        <v>7.5</v>
      </c>
      <c r="J76" s="35">
        <v>11.5</v>
      </c>
      <c r="K76" s="36">
        <f t="shared" si="7"/>
        <v>19</v>
      </c>
      <c r="L76" s="37">
        <f t="shared" si="8"/>
        <v>32.5</v>
      </c>
    </row>
    <row r="77" spans="1:12" ht="15" customHeight="1">
      <c r="A77" s="38">
        <v>74</v>
      </c>
      <c r="B77" s="23" t="s">
        <v>329</v>
      </c>
      <c r="C77" s="23" t="s">
        <v>317</v>
      </c>
      <c r="D77" s="23" t="s">
        <v>957</v>
      </c>
      <c r="E77" s="35">
        <v>3</v>
      </c>
      <c r="F77" s="35">
        <v>4</v>
      </c>
      <c r="G77" s="35">
        <v>9</v>
      </c>
      <c r="H77" s="36">
        <f t="shared" si="6"/>
        <v>16</v>
      </c>
      <c r="I77" s="35">
        <v>4.5</v>
      </c>
      <c r="J77" s="35">
        <v>12</v>
      </c>
      <c r="K77" s="36">
        <f t="shared" si="7"/>
        <v>16.5</v>
      </c>
      <c r="L77" s="37">
        <f t="shared" si="8"/>
        <v>32.5</v>
      </c>
    </row>
    <row r="78" spans="1:12" ht="15.75" customHeight="1">
      <c r="A78" s="38">
        <v>75</v>
      </c>
      <c r="B78" s="23" t="s">
        <v>331</v>
      </c>
      <c r="C78" s="23" t="s">
        <v>317</v>
      </c>
      <c r="D78" s="23" t="s">
        <v>342</v>
      </c>
      <c r="E78" s="35">
        <v>3.5</v>
      </c>
      <c r="F78" s="35">
        <v>4</v>
      </c>
      <c r="G78" s="35">
        <v>8</v>
      </c>
      <c r="H78" s="36">
        <f t="shared" si="6"/>
        <v>15.5</v>
      </c>
      <c r="I78" s="35">
        <v>6</v>
      </c>
      <c r="J78" s="35">
        <v>11</v>
      </c>
      <c r="K78" s="36">
        <f t="shared" si="7"/>
        <v>17</v>
      </c>
      <c r="L78" s="37">
        <f t="shared" si="8"/>
        <v>32.5</v>
      </c>
    </row>
    <row r="79" spans="1:12" ht="16.5" customHeight="1">
      <c r="A79" s="38">
        <v>76</v>
      </c>
      <c r="B79" s="23" t="s">
        <v>805</v>
      </c>
      <c r="C79" s="23" t="s">
        <v>787</v>
      </c>
      <c r="D79" s="27" t="s">
        <v>994</v>
      </c>
      <c r="E79" s="35">
        <v>3</v>
      </c>
      <c r="F79" s="35">
        <v>4</v>
      </c>
      <c r="G79" s="35">
        <v>8</v>
      </c>
      <c r="H79" s="36">
        <f t="shared" si="6"/>
        <v>15</v>
      </c>
      <c r="I79" s="35">
        <v>7.5</v>
      </c>
      <c r="J79" s="35">
        <v>10</v>
      </c>
      <c r="K79" s="36">
        <f t="shared" si="7"/>
        <v>17.5</v>
      </c>
      <c r="L79" s="37">
        <f t="shared" si="8"/>
        <v>32.5</v>
      </c>
    </row>
    <row r="80" spans="1:12" ht="15.75" customHeight="1">
      <c r="A80" s="38">
        <v>77</v>
      </c>
      <c r="B80" s="23" t="s">
        <v>520</v>
      </c>
      <c r="C80" s="23" t="s">
        <v>537</v>
      </c>
      <c r="D80" s="23" t="s">
        <v>540</v>
      </c>
      <c r="E80" s="35">
        <v>2</v>
      </c>
      <c r="F80" s="35">
        <v>4</v>
      </c>
      <c r="G80" s="35">
        <v>7</v>
      </c>
      <c r="H80" s="36">
        <f t="shared" si="6"/>
        <v>13</v>
      </c>
      <c r="I80" s="35">
        <v>6</v>
      </c>
      <c r="J80" s="35">
        <v>13.5</v>
      </c>
      <c r="K80" s="36">
        <f t="shared" si="7"/>
        <v>19.5</v>
      </c>
      <c r="L80" s="37">
        <f t="shared" si="8"/>
        <v>32.5</v>
      </c>
    </row>
    <row r="81" spans="1:12" ht="15.75" customHeight="1">
      <c r="A81" s="38">
        <v>78</v>
      </c>
      <c r="B81" s="23" t="s">
        <v>798</v>
      </c>
      <c r="C81" s="23" t="s">
        <v>787</v>
      </c>
      <c r="D81" s="27" t="s">
        <v>811</v>
      </c>
      <c r="E81" s="35">
        <v>4</v>
      </c>
      <c r="F81" s="35">
        <v>4</v>
      </c>
      <c r="G81" s="35">
        <v>8</v>
      </c>
      <c r="H81" s="36">
        <f t="shared" si="6"/>
        <v>16</v>
      </c>
      <c r="I81" s="35">
        <v>7.5</v>
      </c>
      <c r="J81" s="35">
        <v>9</v>
      </c>
      <c r="K81" s="36">
        <f t="shared" si="7"/>
        <v>16.5</v>
      </c>
      <c r="L81" s="37">
        <f t="shared" si="8"/>
        <v>32.5</v>
      </c>
    </row>
    <row r="82" spans="1:12" ht="15.75" customHeight="1">
      <c r="A82" s="38">
        <v>79</v>
      </c>
      <c r="B82" s="23" t="s">
        <v>440</v>
      </c>
      <c r="C82" s="23" t="s">
        <v>443</v>
      </c>
      <c r="D82" s="23" t="s">
        <v>448</v>
      </c>
      <c r="E82" s="35">
        <v>2.5</v>
      </c>
      <c r="F82" s="35">
        <v>3</v>
      </c>
      <c r="G82" s="35">
        <v>7.5</v>
      </c>
      <c r="H82" s="36">
        <f t="shared" si="6"/>
        <v>13</v>
      </c>
      <c r="I82" s="35">
        <v>7.5</v>
      </c>
      <c r="J82" s="35">
        <v>11.5</v>
      </c>
      <c r="K82" s="36">
        <f t="shared" si="7"/>
        <v>19</v>
      </c>
      <c r="L82" s="37">
        <f t="shared" si="8"/>
        <v>32</v>
      </c>
    </row>
    <row r="83" spans="1:12" ht="15.75" customHeight="1">
      <c r="A83" s="38">
        <v>80</v>
      </c>
      <c r="B83" s="23" t="s">
        <v>730</v>
      </c>
      <c r="C83" s="23" t="s">
        <v>732</v>
      </c>
      <c r="D83" s="27" t="s">
        <v>737</v>
      </c>
      <c r="E83" s="35">
        <v>4</v>
      </c>
      <c r="F83" s="35">
        <v>9</v>
      </c>
      <c r="G83" s="35">
        <v>8</v>
      </c>
      <c r="H83" s="36">
        <f t="shared" si="6"/>
        <v>21</v>
      </c>
      <c r="I83" s="35">
        <v>3</v>
      </c>
      <c r="J83" s="35">
        <v>8</v>
      </c>
      <c r="K83" s="36">
        <f t="shared" si="7"/>
        <v>11</v>
      </c>
      <c r="L83" s="37">
        <f t="shared" si="8"/>
        <v>32</v>
      </c>
    </row>
    <row r="84" spans="1:12" ht="16.5" customHeight="1">
      <c r="A84" s="38">
        <v>81</v>
      </c>
      <c r="B84" s="23" t="s">
        <v>809</v>
      </c>
      <c r="C84" s="23" t="s">
        <v>787</v>
      </c>
      <c r="D84" s="27" t="s">
        <v>999</v>
      </c>
      <c r="E84" s="35">
        <v>3</v>
      </c>
      <c r="F84" s="35">
        <v>3</v>
      </c>
      <c r="G84" s="35">
        <v>8.5</v>
      </c>
      <c r="H84" s="36">
        <f t="shared" si="6"/>
        <v>14.5</v>
      </c>
      <c r="I84" s="35">
        <v>6</v>
      </c>
      <c r="J84" s="35">
        <v>11.5</v>
      </c>
      <c r="K84" s="36">
        <f t="shared" si="7"/>
        <v>17.5</v>
      </c>
      <c r="L84" s="37">
        <f t="shared" si="8"/>
        <v>32</v>
      </c>
    </row>
    <row r="85" spans="1:12" ht="14.25" customHeight="1">
      <c r="A85" s="38">
        <v>82</v>
      </c>
      <c r="B85" s="23" t="s">
        <v>234</v>
      </c>
      <c r="C85" s="22" t="s">
        <v>35</v>
      </c>
      <c r="D85" s="23" t="s">
        <v>239</v>
      </c>
      <c r="E85" s="35">
        <v>3.5</v>
      </c>
      <c r="F85" s="35">
        <v>4</v>
      </c>
      <c r="G85" s="35">
        <v>7.5</v>
      </c>
      <c r="H85" s="36">
        <f t="shared" si="6"/>
        <v>15</v>
      </c>
      <c r="I85" s="35">
        <v>6</v>
      </c>
      <c r="J85" s="35">
        <v>11</v>
      </c>
      <c r="K85" s="36">
        <f t="shared" si="7"/>
        <v>17</v>
      </c>
      <c r="L85" s="37">
        <f t="shared" si="8"/>
        <v>32</v>
      </c>
    </row>
    <row r="86" spans="1:12" ht="16.5" customHeight="1">
      <c r="A86" s="38">
        <v>83</v>
      </c>
      <c r="B86" s="23" t="s">
        <v>642</v>
      </c>
      <c r="C86" s="23" t="s">
        <v>649</v>
      </c>
      <c r="D86" s="23" t="s">
        <v>652</v>
      </c>
      <c r="E86" s="35">
        <v>2.5</v>
      </c>
      <c r="F86" s="35">
        <v>6</v>
      </c>
      <c r="G86" s="35">
        <v>7</v>
      </c>
      <c r="H86" s="36">
        <f t="shared" si="6"/>
        <v>15.5</v>
      </c>
      <c r="I86" s="35">
        <v>7.5</v>
      </c>
      <c r="J86" s="35">
        <v>9</v>
      </c>
      <c r="K86" s="36">
        <f t="shared" si="7"/>
        <v>16.5</v>
      </c>
      <c r="L86" s="37">
        <f t="shared" si="8"/>
        <v>32</v>
      </c>
    </row>
    <row r="87" spans="1:12" ht="15" customHeight="1">
      <c r="A87" s="38">
        <v>84</v>
      </c>
      <c r="B87" s="23" t="s">
        <v>729</v>
      </c>
      <c r="C87" s="23" t="s">
        <v>732</v>
      </c>
      <c r="D87" s="27" t="s">
        <v>736</v>
      </c>
      <c r="E87" s="35">
        <v>3</v>
      </c>
      <c r="F87" s="35">
        <v>5</v>
      </c>
      <c r="G87" s="35">
        <v>7.5</v>
      </c>
      <c r="H87" s="36">
        <f t="shared" si="6"/>
        <v>15.5</v>
      </c>
      <c r="I87" s="35">
        <v>6</v>
      </c>
      <c r="J87" s="35">
        <v>10.5</v>
      </c>
      <c r="K87" s="36">
        <f t="shared" si="7"/>
        <v>16.5</v>
      </c>
      <c r="L87" s="37">
        <f t="shared" si="8"/>
        <v>32</v>
      </c>
    </row>
    <row r="88" spans="1:12" ht="17.25" customHeight="1">
      <c r="A88" s="38">
        <v>85</v>
      </c>
      <c r="B88" s="23" t="s">
        <v>280</v>
      </c>
      <c r="C88" s="23" t="s">
        <v>13</v>
      </c>
      <c r="D88" s="23" t="s">
        <v>289</v>
      </c>
      <c r="E88" s="35">
        <v>2.5</v>
      </c>
      <c r="F88" s="35">
        <v>5</v>
      </c>
      <c r="G88" s="35">
        <v>10.5</v>
      </c>
      <c r="H88" s="36">
        <f t="shared" si="6"/>
        <v>18</v>
      </c>
      <c r="I88" s="35">
        <v>4.5</v>
      </c>
      <c r="J88" s="35">
        <v>9</v>
      </c>
      <c r="K88" s="36">
        <f t="shared" si="7"/>
        <v>13.5</v>
      </c>
      <c r="L88" s="37">
        <f t="shared" si="8"/>
        <v>31.5</v>
      </c>
    </row>
    <row r="89" spans="1:12" ht="16.5" customHeight="1">
      <c r="A89" s="38">
        <v>86</v>
      </c>
      <c r="B89" s="23" t="s">
        <v>799</v>
      </c>
      <c r="C89" s="23" t="s">
        <v>787</v>
      </c>
      <c r="D89" s="27" t="s">
        <v>810</v>
      </c>
      <c r="E89" s="36">
        <v>3</v>
      </c>
      <c r="F89" s="36">
        <v>5</v>
      </c>
      <c r="G89" s="36">
        <v>8.5</v>
      </c>
      <c r="H89" s="36">
        <f t="shared" si="6"/>
        <v>16.5</v>
      </c>
      <c r="I89" s="36">
        <v>6</v>
      </c>
      <c r="J89" s="36">
        <v>9</v>
      </c>
      <c r="K89" s="36">
        <f t="shared" si="7"/>
        <v>15</v>
      </c>
      <c r="L89" s="37">
        <f t="shared" si="8"/>
        <v>31.5</v>
      </c>
    </row>
    <row r="90" spans="1:12" ht="17.25" customHeight="1">
      <c r="A90" s="38">
        <v>87</v>
      </c>
      <c r="B90" s="23" t="s">
        <v>644</v>
      </c>
      <c r="C90" s="23" t="s">
        <v>649</v>
      </c>
      <c r="D90" s="23" t="s">
        <v>653</v>
      </c>
      <c r="E90" s="35">
        <v>3</v>
      </c>
      <c r="F90" s="35">
        <v>3</v>
      </c>
      <c r="G90" s="35">
        <v>8.5</v>
      </c>
      <c r="H90" s="36">
        <f t="shared" si="6"/>
        <v>14.5</v>
      </c>
      <c r="I90" s="35">
        <v>7.5</v>
      </c>
      <c r="J90" s="35">
        <v>9.5</v>
      </c>
      <c r="K90" s="36">
        <f t="shared" si="7"/>
        <v>17</v>
      </c>
      <c r="L90" s="37">
        <f t="shared" si="8"/>
        <v>31.5</v>
      </c>
    </row>
    <row r="91" spans="1:12" ht="15">
      <c r="A91" s="38">
        <v>88</v>
      </c>
      <c r="B91" s="23" t="s">
        <v>534</v>
      </c>
      <c r="C91" s="23" t="s">
        <v>537</v>
      </c>
      <c r="D91" s="23" t="s">
        <v>550</v>
      </c>
      <c r="E91" s="35">
        <v>3</v>
      </c>
      <c r="F91" s="35">
        <v>3</v>
      </c>
      <c r="G91" s="35">
        <v>7.5</v>
      </c>
      <c r="H91" s="36">
        <f t="shared" si="6"/>
        <v>13.5</v>
      </c>
      <c r="I91" s="35">
        <v>6</v>
      </c>
      <c r="J91" s="35">
        <v>12</v>
      </c>
      <c r="K91" s="36">
        <f t="shared" si="7"/>
        <v>18</v>
      </c>
      <c r="L91" s="37">
        <f t="shared" si="8"/>
        <v>31.5</v>
      </c>
    </row>
    <row r="92" spans="1:12" ht="16.5" customHeight="1">
      <c r="A92" s="38">
        <v>89</v>
      </c>
      <c r="B92" s="23" t="s">
        <v>527</v>
      </c>
      <c r="C92" s="23" t="s">
        <v>537</v>
      </c>
      <c r="D92" s="23" t="s">
        <v>548</v>
      </c>
      <c r="E92" s="35">
        <v>4</v>
      </c>
      <c r="F92" s="35">
        <v>2</v>
      </c>
      <c r="G92" s="35">
        <v>8</v>
      </c>
      <c r="H92" s="36">
        <f t="shared" si="6"/>
        <v>14</v>
      </c>
      <c r="I92" s="35">
        <v>6</v>
      </c>
      <c r="J92" s="35">
        <v>11.5</v>
      </c>
      <c r="K92" s="36">
        <f t="shared" si="7"/>
        <v>17.5</v>
      </c>
      <c r="L92" s="37">
        <f t="shared" si="8"/>
        <v>31.5</v>
      </c>
    </row>
    <row r="93" spans="1:12" ht="16.5" customHeight="1">
      <c r="A93" s="38">
        <v>90</v>
      </c>
      <c r="B93" s="23" t="s">
        <v>928</v>
      </c>
      <c r="C93" s="23" t="s">
        <v>732</v>
      </c>
      <c r="D93" s="23" t="s">
        <v>927</v>
      </c>
      <c r="E93" s="35">
        <v>3</v>
      </c>
      <c r="F93" s="35">
        <v>5</v>
      </c>
      <c r="G93" s="35">
        <v>9</v>
      </c>
      <c r="H93" s="36">
        <f t="shared" si="6"/>
        <v>17</v>
      </c>
      <c r="I93" s="35">
        <v>4.5</v>
      </c>
      <c r="J93" s="35">
        <v>9.5</v>
      </c>
      <c r="K93" s="36">
        <f t="shared" si="7"/>
        <v>14</v>
      </c>
      <c r="L93" s="37">
        <f t="shared" si="8"/>
        <v>31</v>
      </c>
    </row>
    <row r="94" spans="1:12" s="15" customFormat="1" ht="16.5" customHeight="1">
      <c r="A94" s="38">
        <v>91</v>
      </c>
      <c r="B94" s="23" t="s">
        <v>528</v>
      </c>
      <c r="C94" s="23" t="s">
        <v>537</v>
      </c>
      <c r="D94" s="23" t="s">
        <v>550</v>
      </c>
      <c r="E94" s="35">
        <v>2</v>
      </c>
      <c r="F94" s="35">
        <v>4</v>
      </c>
      <c r="G94" s="35">
        <v>8.5</v>
      </c>
      <c r="H94" s="36">
        <f t="shared" si="6"/>
        <v>14.5</v>
      </c>
      <c r="I94" s="35">
        <v>7.5</v>
      </c>
      <c r="J94" s="35">
        <v>9</v>
      </c>
      <c r="K94" s="36">
        <f t="shared" si="7"/>
        <v>16.5</v>
      </c>
      <c r="L94" s="37">
        <f t="shared" si="8"/>
        <v>31</v>
      </c>
    </row>
    <row r="95" spans="1:12" ht="15" customHeight="1">
      <c r="A95" s="38">
        <v>92</v>
      </c>
      <c r="B95" s="23" t="s">
        <v>1044</v>
      </c>
      <c r="C95" s="23" t="s">
        <v>649</v>
      </c>
      <c r="D95" s="23" t="s">
        <v>651</v>
      </c>
      <c r="E95" s="35">
        <v>2.5</v>
      </c>
      <c r="F95" s="35">
        <v>4</v>
      </c>
      <c r="G95" s="35">
        <v>7.5</v>
      </c>
      <c r="H95" s="36">
        <f t="shared" si="6"/>
        <v>14</v>
      </c>
      <c r="I95" s="35">
        <v>7.5</v>
      </c>
      <c r="J95" s="35">
        <v>9.5</v>
      </c>
      <c r="K95" s="36">
        <f t="shared" si="7"/>
        <v>17</v>
      </c>
      <c r="L95" s="37">
        <f t="shared" si="8"/>
        <v>31</v>
      </c>
    </row>
    <row r="96" spans="1:12" ht="15" customHeight="1">
      <c r="A96" s="38">
        <v>93</v>
      </c>
      <c r="B96" s="23" t="s">
        <v>807</v>
      </c>
      <c r="C96" s="23" t="s">
        <v>787</v>
      </c>
      <c r="D96" s="27" t="s">
        <v>810</v>
      </c>
      <c r="E96" s="35">
        <v>3.5</v>
      </c>
      <c r="F96" s="35">
        <v>1</v>
      </c>
      <c r="G96" s="35">
        <v>6.5</v>
      </c>
      <c r="H96" s="36">
        <f t="shared" si="6"/>
        <v>11</v>
      </c>
      <c r="I96" s="35">
        <v>9</v>
      </c>
      <c r="J96" s="35">
        <v>11</v>
      </c>
      <c r="K96" s="36">
        <f t="shared" si="7"/>
        <v>20</v>
      </c>
      <c r="L96" s="37">
        <f t="shared" si="8"/>
        <v>31</v>
      </c>
    </row>
    <row r="97" spans="1:12" ht="16.5" customHeight="1">
      <c r="A97" s="38">
        <v>94</v>
      </c>
      <c r="B97" s="23" t="s">
        <v>155</v>
      </c>
      <c r="C97" s="23" t="s">
        <v>74</v>
      </c>
      <c r="D97" s="23" t="s">
        <v>161</v>
      </c>
      <c r="E97" s="25">
        <v>1.5</v>
      </c>
      <c r="F97" s="35">
        <v>2</v>
      </c>
      <c r="G97" s="35">
        <v>8</v>
      </c>
      <c r="H97" s="36">
        <f t="shared" si="6"/>
        <v>11.5</v>
      </c>
      <c r="I97" s="35">
        <v>9</v>
      </c>
      <c r="J97" s="35">
        <v>10.5</v>
      </c>
      <c r="K97" s="36">
        <f t="shared" si="7"/>
        <v>19.5</v>
      </c>
      <c r="L97" s="37">
        <f t="shared" si="8"/>
        <v>31</v>
      </c>
    </row>
    <row r="98" spans="1:12" ht="17.25" customHeight="1">
      <c r="A98" s="38">
        <v>95</v>
      </c>
      <c r="B98" s="23" t="s">
        <v>137</v>
      </c>
      <c r="C98" s="27" t="s">
        <v>51</v>
      </c>
      <c r="D98" s="23" t="s">
        <v>146</v>
      </c>
      <c r="E98" s="35">
        <v>4</v>
      </c>
      <c r="F98" s="35">
        <v>3</v>
      </c>
      <c r="G98" s="35">
        <v>9.5</v>
      </c>
      <c r="H98" s="35">
        <f t="shared" si="6"/>
        <v>16.5</v>
      </c>
      <c r="I98" s="35">
        <v>3</v>
      </c>
      <c r="J98" s="35">
        <v>11.5</v>
      </c>
      <c r="K98" s="35">
        <f t="shared" si="7"/>
        <v>14.5</v>
      </c>
      <c r="L98" s="37">
        <f t="shared" si="8"/>
        <v>31</v>
      </c>
    </row>
    <row r="99" spans="1:12" ht="15.75" customHeight="1">
      <c r="A99" s="38">
        <v>96</v>
      </c>
      <c r="B99" s="23" t="s">
        <v>441</v>
      </c>
      <c r="C99" s="23" t="s">
        <v>443</v>
      </c>
      <c r="D99" s="23" t="s">
        <v>449</v>
      </c>
      <c r="E99" s="35">
        <v>3</v>
      </c>
      <c r="F99" s="35">
        <v>3</v>
      </c>
      <c r="G99" s="35">
        <v>9.5</v>
      </c>
      <c r="H99" s="36">
        <f t="shared" si="6"/>
        <v>15.5</v>
      </c>
      <c r="I99" s="35">
        <v>3</v>
      </c>
      <c r="J99" s="35">
        <v>12</v>
      </c>
      <c r="K99" s="36">
        <f t="shared" si="7"/>
        <v>15</v>
      </c>
      <c r="L99" s="37">
        <f t="shared" si="8"/>
        <v>30.5</v>
      </c>
    </row>
    <row r="100" spans="1:12" ht="17.25" customHeight="1">
      <c r="A100" s="38">
        <v>97</v>
      </c>
      <c r="B100" s="23" t="s">
        <v>521</v>
      </c>
      <c r="C100" s="23" t="s">
        <v>537</v>
      </c>
      <c r="D100" s="23" t="s">
        <v>543</v>
      </c>
      <c r="E100" s="35">
        <v>3</v>
      </c>
      <c r="F100" s="35">
        <v>3</v>
      </c>
      <c r="G100" s="35">
        <v>9</v>
      </c>
      <c r="H100" s="36">
        <f aca="true" t="shared" si="9" ref="H100:H131">SUM(E100:G100)</f>
        <v>15</v>
      </c>
      <c r="I100" s="35">
        <v>4.5</v>
      </c>
      <c r="J100" s="35">
        <v>11</v>
      </c>
      <c r="K100" s="36">
        <f aca="true" t="shared" si="10" ref="K100:K131">SUM(I100:J100)</f>
        <v>15.5</v>
      </c>
      <c r="L100" s="37">
        <f aca="true" t="shared" si="11" ref="L100:L131">SUM(K100,H100)</f>
        <v>30.5</v>
      </c>
    </row>
    <row r="101" spans="1:12" ht="16.5" customHeight="1">
      <c r="A101" s="38">
        <v>98</v>
      </c>
      <c r="B101" s="23" t="s">
        <v>286</v>
      </c>
      <c r="C101" s="23" t="s">
        <v>13</v>
      </c>
      <c r="D101" s="23" t="s">
        <v>19</v>
      </c>
      <c r="E101" s="35">
        <v>4</v>
      </c>
      <c r="F101" s="35">
        <v>4</v>
      </c>
      <c r="G101" s="35">
        <v>10</v>
      </c>
      <c r="H101" s="36">
        <f t="shared" si="9"/>
        <v>18</v>
      </c>
      <c r="I101" s="35">
        <v>3</v>
      </c>
      <c r="J101" s="35">
        <v>9.5</v>
      </c>
      <c r="K101" s="36">
        <f t="shared" si="10"/>
        <v>12.5</v>
      </c>
      <c r="L101" s="37">
        <f t="shared" si="11"/>
        <v>30.5</v>
      </c>
    </row>
    <row r="102" spans="1:12" ht="15">
      <c r="A102" s="38">
        <v>99</v>
      </c>
      <c r="B102" s="23" t="s">
        <v>140</v>
      </c>
      <c r="C102" s="27" t="s">
        <v>51</v>
      </c>
      <c r="D102" s="23" t="s">
        <v>125</v>
      </c>
      <c r="E102" s="35">
        <v>2.5</v>
      </c>
      <c r="F102" s="35">
        <v>4</v>
      </c>
      <c r="G102" s="35">
        <v>6.5</v>
      </c>
      <c r="H102" s="36">
        <f t="shared" si="9"/>
        <v>13</v>
      </c>
      <c r="I102" s="35">
        <v>9</v>
      </c>
      <c r="J102" s="35">
        <v>8.5</v>
      </c>
      <c r="K102" s="36">
        <f t="shared" si="10"/>
        <v>17.5</v>
      </c>
      <c r="L102" s="37">
        <f t="shared" si="11"/>
        <v>30.5</v>
      </c>
    </row>
    <row r="103" spans="1:12" ht="16.5" customHeight="1">
      <c r="A103" s="38">
        <v>100</v>
      </c>
      <c r="B103" s="23" t="s">
        <v>322</v>
      </c>
      <c r="C103" s="23" t="s">
        <v>317</v>
      </c>
      <c r="D103" s="23" t="s">
        <v>1003</v>
      </c>
      <c r="E103" s="35">
        <v>3</v>
      </c>
      <c r="F103" s="35">
        <v>5</v>
      </c>
      <c r="G103" s="35">
        <v>7.5</v>
      </c>
      <c r="H103" s="36">
        <f t="shared" si="9"/>
        <v>15.5</v>
      </c>
      <c r="I103" s="35">
        <v>6</v>
      </c>
      <c r="J103" s="35">
        <v>9</v>
      </c>
      <c r="K103" s="36">
        <f t="shared" si="10"/>
        <v>15</v>
      </c>
      <c r="L103" s="37">
        <f t="shared" si="11"/>
        <v>30.5</v>
      </c>
    </row>
    <row r="104" spans="1:12" ht="15.75" customHeight="1">
      <c r="A104" s="38">
        <v>101</v>
      </c>
      <c r="B104" s="23" t="s">
        <v>633</v>
      </c>
      <c r="C104" s="23" t="s">
        <v>51</v>
      </c>
      <c r="D104" s="23" t="s">
        <v>61</v>
      </c>
      <c r="E104" s="35">
        <v>2.5</v>
      </c>
      <c r="F104" s="35">
        <v>4</v>
      </c>
      <c r="G104" s="35">
        <v>8.5</v>
      </c>
      <c r="H104" s="36">
        <f t="shared" si="9"/>
        <v>15</v>
      </c>
      <c r="I104" s="35">
        <v>4.5</v>
      </c>
      <c r="J104" s="35">
        <v>11</v>
      </c>
      <c r="K104" s="36">
        <f t="shared" si="10"/>
        <v>15.5</v>
      </c>
      <c r="L104" s="37">
        <f t="shared" si="11"/>
        <v>30.5</v>
      </c>
    </row>
    <row r="105" spans="1:12" ht="18" customHeight="1">
      <c r="A105" s="38">
        <v>102</v>
      </c>
      <c r="B105" s="23" t="s">
        <v>801</v>
      </c>
      <c r="C105" s="23" t="s">
        <v>787</v>
      </c>
      <c r="D105" s="27" t="s">
        <v>813</v>
      </c>
      <c r="E105" s="35">
        <v>3</v>
      </c>
      <c r="F105" s="35">
        <v>3</v>
      </c>
      <c r="G105" s="35">
        <v>7</v>
      </c>
      <c r="H105" s="36">
        <f t="shared" si="9"/>
        <v>13</v>
      </c>
      <c r="I105" s="35">
        <v>3</v>
      </c>
      <c r="J105" s="35">
        <v>14</v>
      </c>
      <c r="K105" s="36">
        <f t="shared" si="10"/>
        <v>17</v>
      </c>
      <c r="L105" s="37">
        <f t="shared" si="11"/>
        <v>30</v>
      </c>
    </row>
    <row r="106" spans="1:12" ht="16.5" customHeight="1">
      <c r="A106" s="38">
        <v>103</v>
      </c>
      <c r="B106" s="23" t="s">
        <v>337</v>
      </c>
      <c r="C106" s="23" t="s">
        <v>317</v>
      </c>
      <c r="D106" s="23" t="s">
        <v>995</v>
      </c>
      <c r="E106" s="35">
        <v>2</v>
      </c>
      <c r="F106" s="35">
        <v>4</v>
      </c>
      <c r="G106" s="35">
        <v>7</v>
      </c>
      <c r="H106" s="36">
        <f t="shared" si="9"/>
        <v>13</v>
      </c>
      <c r="I106" s="35">
        <v>6</v>
      </c>
      <c r="J106" s="35">
        <v>11</v>
      </c>
      <c r="K106" s="36">
        <f t="shared" si="10"/>
        <v>17</v>
      </c>
      <c r="L106" s="37">
        <f t="shared" si="11"/>
        <v>30</v>
      </c>
    </row>
    <row r="107" spans="1:12" ht="16.5" customHeight="1">
      <c r="A107" s="38">
        <v>104</v>
      </c>
      <c r="B107" s="23" t="s">
        <v>330</v>
      </c>
      <c r="C107" s="23" t="s">
        <v>317</v>
      </c>
      <c r="D107" s="23" t="s">
        <v>366</v>
      </c>
      <c r="E107" s="35">
        <v>1.5</v>
      </c>
      <c r="F107" s="35">
        <v>1</v>
      </c>
      <c r="G107" s="35">
        <v>9.5</v>
      </c>
      <c r="H107" s="36">
        <f t="shared" si="9"/>
        <v>12</v>
      </c>
      <c r="I107" s="35">
        <v>9</v>
      </c>
      <c r="J107" s="35">
        <v>9</v>
      </c>
      <c r="K107" s="36">
        <f t="shared" si="10"/>
        <v>18</v>
      </c>
      <c r="L107" s="37">
        <f t="shared" si="11"/>
        <v>30</v>
      </c>
    </row>
    <row r="108" spans="1:12" ht="17.25" customHeight="1">
      <c r="A108" s="38">
        <v>105</v>
      </c>
      <c r="B108" s="23" t="s">
        <v>237</v>
      </c>
      <c r="C108" s="22" t="s">
        <v>35</v>
      </c>
      <c r="D108" s="23" t="s">
        <v>38</v>
      </c>
      <c r="E108" s="25">
        <v>3</v>
      </c>
      <c r="F108" s="35">
        <v>2</v>
      </c>
      <c r="G108" s="35">
        <v>6</v>
      </c>
      <c r="H108" s="36">
        <f t="shared" si="9"/>
        <v>11</v>
      </c>
      <c r="I108" s="35">
        <v>7.5</v>
      </c>
      <c r="J108" s="35">
        <v>11.5</v>
      </c>
      <c r="K108" s="36">
        <f t="shared" si="10"/>
        <v>19</v>
      </c>
      <c r="L108" s="37">
        <f t="shared" si="11"/>
        <v>30</v>
      </c>
    </row>
    <row r="109" spans="1:12" ht="16.5" customHeight="1">
      <c r="A109" s="38">
        <v>106</v>
      </c>
      <c r="B109" s="23" t="s">
        <v>524</v>
      </c>
      <c r="C109" s="23" t="s">
        <v>537</v>
      </c>
      <c r="D109" s="23" t="s">
        <v>545</v>
      </c>
      <c r="E109" s="35">
        <v>4</v>
      </c>
      <c r="F109" s="35">
        <v>5</v>
      </c>
      <c r="G109" s="35">
        <v>7.5</v>
      </c>
      <c r="H109" s="36">
        <f t="shared" si="9"/>
        <v>16.5</v>
      </c>
      <c r="I109" s="35">
        <v>4.5</v>
      </c>
      <c r="J109" s="35">
        <v>9</v>
      </c>
      <c r="K109" s="36">
        <f t="shared" si="10"/>
        <v>13.5</v>
      </c>
      <c r="L109" s="37">
        <f t="shared" si="11"/>
        <v>30</v>
      </c>
    </row>
    <row r="110" spans="1:12" ht="15">
      <c r="A110" s="38">
        <v>107</v>
      </c>
      <c r="B110" s="23" t="s">
        <v>321</v>
      </c>
      <c r="C110" s="23" t="s">
        <v>317</v>
      </c>
      <c r="D110" s="23" t="s">
        <v>366</v>
      </c>
      <c r="E110" s="35">
        <v>3.5</v>
      </c>
      <c r="F110" s="35">
        <v>2</v>
      </c>
      <c r="G110" s="35">
        <v>8</v>
      </c>
      <c r="H110" s="36">
        <f t="shared" si="9"/>
        <v>13.5</v>
      </c>
      <c r="I110" s="35">
        <v>7.5</v>
      </c>
      <c r="J110" s="35">
        <v>9</v>
      </c>
      <c r="K110" s="36">
        <f t="shared" si="10"/>
        <v>16.5</v>
      </c>
      <c r="L110" s="37">
        <f t="shared" si="11"/>
        <v>30</v>
      </c>
    </row>
    <row r="111" spans="1:12" ht="15.75" customHeight="1">
      <c r="A111" s="38">
        <v>108</v>
      </c>
      <c r="B111" s="23" t="s">
        <v>324</v>
      </c>
      <c r="C111" s="23" t="s">
        <v>317</v>
      </c>
      <c r="D111" s="23" t="s">
        <v>340</v>
      </c>
      <c r="E111" s="40">
        <v>3</v>
      </c>
      <c r="F111" s="40">
        <v>2</v>
      </c>
      <c r="G111" s="40">
        <v>8</v>
      </c>
      <c r="H111" s="36">
        <f t="shared" si="9"/>
        <v>13</v>
      </c>
      <c r="I111" s="40">
        <v>7.5</v>
      </c>
      <c r="J111" s="40">
        <v>9.5</v>
      </c>
      <c r="K111" s="36">
        <f t="shared" si="10"/>
        <v>17</v>
      </c>
      <c r="L111" s="37">
        <f t="shared" si="11"/>
        <v>30</v>
      </c>
    </row>
    <row r="112" spans="1:12" ht="16.5" customHeight="1">
      <c r="A112" s="38">
        <v>109</v>
      </c>
      <c r="B112" s="23" t="s">
        <v>728</v>
      </c>
      <c r="C112" s="23" t="s">
        <v>732</v>
      </c>
      <c r="D112" s="27" t="s">
        <v>736</v>
      </c>
      <c r="E112" s="35">
        <v>2</v>
      </c>
      <c r="F112" s="35">
        <v>2</v>
      </c>
      <c r="G112" s="35">
        <v>8</v>
      </c>
      <c r="H112" s="36">
        <f t="shared" si="9"/>
        <v>12</v>
      </c>
      <c r="I112" s="35">
        <v>7.5</v>
      </c>
      <c r="J112" s="35">
        <v>10.5</v>
      </c>
      <c r="K112" s="36">
        <f t="shared" si="10"/>
        <v>18</v>
      </c>
      <c r="L112" s="37">
        <f t="shared" si="11"/>
        <v>30</v>
      </c>
    </row>
    <row r="113" spans="1:12" ht="15.75" customHeight="1">
      <c r="A113" s="38">
        <v>110</v>
      </c>
      <c r="B113" s="23" t="s">
        <v>157</v>
      </c>
      <c r="C113" s="23" t="s">
        <v>74</v>
      </c>
      <c r="D113" s="23" t="s">
        <v>162</v>
      </c>
      <c r="E113" s="35">
        <v>3</v>
      </c>
      <c r="F113" s="35">
        <v>5</v>
      </c>
      <c r="G113" s="35">
        <v>7.5</v>
      </c>
      <c r="H113" s="36">
        <f t="shared" si="9"/>
        <v>15.5</v>
      </c>
      <c r="I113" s="35">
        <v>4.5</v>
      </c>
      <c r="J113" s="35">
        <v>10</v>
      </c>
      <c r="K113" s="36">
        <f t="shared" si="10"/>
        <v>14.5</v>
      </c>
      <c r="L113" s="37">
        <f t="shared" si="11"/>
        <v>30</v>
      </c>
    </row>
    <row r="114" spans="1:12" ht="16.5" customHeight="1">
      <c r="A114" s="38">
        <v>111</v>
      </c>
      <c r="B114" s="23" t="s">
        <v>802</v>
      </c>
      <c r="C114" s="23" t="s">
        <v>787</v>
      </c>
      <c r="D114" s="27" t="s">
        <v>813</v>
      </c>
      <c r="E114" s="35">
        <v>3.5</v>
      </c>
      <c r="F114" s="35">
        <v>3</v>
      </c>
      <c r="G114" s="35">
        <v>6</v>
      </c>
      <c r="H114" s="36">
        <f t="shared" si="9"/>
        <v>12.5</v>
      </c>
      <c r="I114" s="35">
        <v>7.5</v>
      </c>
      <c r="J114" s="35">
        <v>9.5</v>
      </c>
      <c r="K114" s="36">
        <f t="shared" si="10"/>
        <v>17</v>
      </c>
      <c r="L114" s="37">
        <f t="shared" si="11"/>
        <v>29.5</v>
      </c>
    </row>
    <row r="115" spans="1:12" ht="16.5" customHeight="1">
      <c r="A115" s="38">
        <v>112</v>
      </c>
      <c r="B115" s="23" t="s">
        <v>806</v>
      </c>
      <c r="C115" s="23" t="s">
        <v>787</v>
      </c>
      <c r="D115" s="27" t="s">
        <v>811</v>
      </c>
      <c r="E115" s="35">
        <v>3</v>
      </c>
      <c r="F115" s="35">
        <v>4</v>
      </c>
      <c r="G115" s="35">
        <v>7.5</v>
      </c>
      <c r="H115" s="36">
        <f t="shared" si="9"/>
        <v>14.5</v>
      </c>
      <c r="I115" s="35">
        <v>3</v>
      </c>
      <c r="J115" s="35">
        <v>12</v>
      </c>
      <c r="K115" s="36">
        <f t="shared" si="10"/>
        <v>15</v>
      </c>
      <c r="L115" s="37">
        <f t="shared" si="11"/>
        <v>29.5</v>
      </c>
    </row>
    <row r="116" spans="1:12" ht="15">
      <c r="A116" s="38">
        <v>113</v>
      </c>
      <c r="B116" s="23" t="s">
        <v>156</v>
      </c>
      <c r="C116" s="23" t="s">
        <v>74</v>
      </c>
      <c r="D116" s="23" t="s">
        <v>159</v>
      </c>
      <c r="E116" s="35">
        <v>3</v>
      </c>
      <c r="F116" s="35">
        <v>1</v>
      </c>
      <c r="G116" s="35">
        <v>11.5</v>
      </c>
      <c r="H116" s="36">
        <f t="shared" si="9"/>
        <v>15.5</v>
      </c>
      <c r="I116" s="35">
        <v>3</v>
      </c>
      <c r="J116" s="35">
        <v>10.5</v>
      </c>
      <c r="K116" s="36">
        <f t="shared" si="10"/>
        <v>13.5</v>
      </c>
      <c r="L116" s="37">
        <f t="shared" si="11"/>
        <v>29</v>
      </c>
    </row>
    <row r="117" spans="1:12" ht="15">
      <c r="A117" s="38">
        <v>114</v>
      </c>
      <c r="B117" s="23" t="s">
        <v>333</v>
      </c>
      <c r="C117" s="23" t="s">
        <v>317</v>
      </c>
      <c r="D117" s="23" t="s">
        <v>962</v>
      </c>
      <c r="E117" s="35">
        <v>2.5</v>
      </c>
      <c r="F117" s="35">
        <v>4</v>
      </c>
      <c r="G117" s="35">
        <v>8</v>
      </c>
      <c r="H117" s="36">
        <f t="shared" si="9"/>
        <v>14.5</v>
      </c>
      <c r="I117" s="35">
        <v>4.5</v>
      </c>
      <c r="J117" s="35">
        <v>10</v>
      </c>
      <c r="K117" s="36">
        <f t="shared" si="10"/>
        <v>14.5</v>
      </c>
      <c r="L117" s="37">
        <f t="shared" si="11"/>
        <v>29</v>
      </c>
    </row>
    <row r="118" spans="1:12" ht="16.5" customHeight="1">
      <c r="A118" s="38">
        <v>115</v>
      </c>
      <c r="B118" s="23" t="s">
        <v>150</v>
      </c>
      <c r="C118" s="23" t="s">
        <v>74</v>
      </c>
      <c r="D118" s="23" t="s">
        <v>88</v>
      </c>
      <c r="E118" s="35">
        <v>3.5</v>
      </c>
      <c r="F118" s="35">
        <v>2</v>
      </c>
      <c r="G118" s="35">
        <v>8</v>
      </c>
      <c r="H118" s="36">
        <f t="shared" si="9"/>
        <v>13.5</v>
      </c>
      <c r="I118" s="35">
        <v>6</v>
      </c>
      <c r="J118" s="35">
        <v>9.5</v>
      </c>
      <c r="K118" s="36">
        <f t="shared" si="10"/>
        <v>15.5</v>
      </c>
      <c r="L118" s="37">
        <f t="shared" si="11"/>
        <v>29</v>
      </c>
    </row>
    <row r="119" spans="1:12" ht="15" customHeight="1">
      <c r="A119" s="38">
        <v>116</v>
      </c>
      <c r="B119" s="23" t="s">
        <v>235</v>
      </c>
      <c r="C119" s="22" t="s">
        <v>35</v>
      </c>
      <c r="D119" s="23" t="s">
        <v>44</v>
      </c>
      <c r="E119" s="35">
        <v>2</v>
      </c>
      <c r="F119" s="35">
        <v>4</v>
      </c>
      <c r="G119" s="35">
        <v>7.5</v>
      </c>
      <c r="H119" s="36">
        <f t="shared" si="9"/>
        <v>13.5</v>
      </c>
      <c r="I119" s="35">
        <v>4.5</v>
      </c>
      <c r="J119" s="35">
        <v>10.5</v>
      </c>
      <c r="K119" s="36">
        <f t="shared" si="10"/>
        <v>15</v>
      </c>
      <c r="L119" s="37">
        <f t="shared" si="11"/>
        <v>28.5</v>
      </c>
    </row>
    <row r="120" spans="1:12" ht="17.25" customHeight="1">
      <c r="A120" s="38">
        <v>117</v>
      </c>
      <c r="B120" s="23" t="s">
        <v>319</v>
      </c>
      <c r="C120" s="23" t="s">
        <v>317</v>
      </c>
      <c r="D120" s="23" t="s">
        <v>366</v>
      </c>
      <c r="E120" s="35">
        <v>3</v>
      </c>
      <c r="F120" s="35">
        <v>2</v>
      </c>
      <c r="G120" s="35">
        <v>7</v>
      </c>
      <c r="H120" s="36">
        <f t="shared" si="9"/>
        <v>12</v>
      </c>
      <c r="I120" s="35">
        <v>7.5</v>
      </c>
      <c r="J120" s="35">
        <v>9</v>
      </c>
      <c r="K120" s="36">
        <f t="shared" si="10"/>
        <v>16.5</v>
      </c>
      <c r="L120" s="37">
        <f t="shared" si="11"/>
        <v>28.5</v>
      </c>
    </row>
    <row r="121" spans="1:12" ht="16.5" customHeight="1">
      <c r="A121" s="38">
        <v>118</v>
      </c>
      <c r="B121" s="23" t="s">
        <v>808</v>
      </c>
      <c r="C121" s="23" t="s">
        <v>787</v>
      </c>
      <c r="D121" s="27" t="s">
        <v>810</v>
      </c>
      <c r="E121" s="35">
        <v>4</v>
      </c>
      <c r="F121" s="35">
        <v>2</v>
      </c>
      <c r="G121" s="35">
        <v>7.5</v>
      </c>
      <c r="H121" s="36">
        <f t="shared" si="9"/>
        <v>13.5</v>
      </c>
      <c r="I121" s="35">
        <v>7.5</v>
      </c>
      <c r="J121" s="35">
        <v>7.5</v>
      </c>
      <c r="K121" s="36">
        <f t="shared" si="10"/>
        <v>15</v>
      </c>
      <c r="L121" s="37">
        <f t="shared" si="11"/>
        <v>28.5</v>
      </c>
    </row>
    <row r="122" spans="1:12" ht="15">
      <c r="A122" s="38">
        <v>119</v>
      </c>
      <c r="B122" s="23" t="s">
        <v>336</v>
      </c>
      <c r="C122" s="23" t="s">
        <v>317</v>
      </c>
      <c r="D122" s="23" t="s">
        <v>962</v>
      </c>
      <c r="E122" s="35">
        <v>2.5</v>
      </c>
      <c r="F122" s="35">
        <v>3</v>
      </c>
      <c r="G122" s="35">
        <v>6.5</v>
      </c>
      <c r="H122" s="36">
        <f t="shared" si="9"/>
        <v>12</v>
      </c>
      <c r="I122" s="35">
        <v>6</v>
      </c>
      <c r="J122" s="35">
        <v>10.5</v>
      </c>
      <c r="K122" s="36">
        <f t="shared" si="10"/>
        <v>16.5</v>
      </c>
      <c r="L122" s="37">
        <f t="shared" si="11"/>
        <v>28.5</v>
      </c>
    </row>
    <row r="123" spans="1:12" ht="13.5" customHeight="1">
      <c r="A123" s="38">
        <v>120</v>
      </c>
      <c r="B123" s="23" t="s">
        <v>233</v>
      </c>
      <c r="C123" s="22" t="s">
        <v>35</v>
      </c>
      <c r="D123" s="23" t="s">
        <v>1001</v>
      </c>
      <c r="E123" s="25">
        <v>2.5</v>
      </c>
      <c r="F123" s="35">
        <v>3</v>
      </c>
      <c r="G123" s="35">
        <v>7.5</v>
      </c>
      <c r="H123" s="36">
        <f t="shared" si="9"/>
        <v>13</v>
      </c>
      <c r="I123" s="35">
        <v>7.5</v>
      </c>
      <c r="J123" s="35">
        <v>7.5</v>
      </c>
      <c r="K123" s="36">
        <f t="shared" si="10"/>
        <v>15</v>
      </c>
      <c r="L123" s="37">
        <f t="shared" si="11"/>
        <v>28</v>
      </c>
    </row>
    <row r="124" spans="1:12" ht="15" customHeight="1">
      <c r="A124" s="38">
        <v>121</v>
      </c>
      <c r="B124" s="23" t="s">
        <v>332</v>
      </c>
      <c r="C124" s="23" t="s">
        <v>317</v>
      </c>
      <c r="D124" s="23" t="s">
        <v>993</v>
      </c>
      <c r="E124" s="35">
        <v>4</v>
      </c>
      <c r="F124" s="35">
        <v>2</v>
      </c>
      <c r="G124" s="35">
        <v>6.5</v>
      </c>
      <c r="H124" s="36">
        <f t="shared" si="9"/>
        <v>12.5</v>
      </c>
      <c r="I124" s="35">
        <v>6</v>
      </c>
      <c r="J124" s="35">
        <v>9.5</v>
      </c>
      <c r="K124" s="36">
        <f t="shared" si="10"/>
        <v>15.5</v>
      </c>
      <c r="L124" s="37">
        <f t="shared" si="11"/>
        <v>28</v>
      </c>
    </row>
    <row r="125" spans="1:12" ht="16.5" customHeight="1">
      <c r="A125" s="38">
        <v>122</v>
      </c>
      <c r="B125" s="23" t="s">
        <v>518</v>
      </c>
      <c r="C125" s="23" t="s">
        <v>537</v>
      </c>
      <c r="D125" s="23" t="s">
        <v>541</v>
      </c>
      <c r="E125" s="35">
        <v>3</v>
      </c>
      <c r="F125" s="35">
        <v>2</v>
      </c>
      <c r="G125" s="35">
        <v>9.5</v>
      </c>
      <c r="H125" s="36">
        <f t="shared" si="9"/>
        <v>14.5</v>
      </c>
      <c r="I125" s="35">
        <v>4.5</v>
      </c>
      <c r="J125" s="35">
        <v>9</v>
      </c>
      <c r="K125" s="36">
        <f t="shared" si="10"/>
        <v>13.5</v>
      </c>
      <c r="L125" s="37">
        <f t="shared" si="11"/>
        <v>28</v>
      </c>
    </row>
    <row r="126" spans="1:12" ht="18" customHeight="1">
      <c r="A126" s="38">
        <v>123</v>
      </c>
      <c r="B126" s="23" t="s">
        <v>964</v>
      </c>
      <c r="C126" s="27" t="s">
        <v>51</v>
      </c>
      <c r="D126" s="23" t="s">
        <v>144</v>
      </c>
      <c r="E126" s="35">
        <v>3</v>
      </c>
      <c r="F126" s="35">
        <v>3</v>
      </c>
      <c r="G126" s="35">
        <v>6</v>
      </c>
      <c r="H126" s="36">
        <f t="shared" si="9"/>
        <v>12</v>
      </c>
      <c r="I126" s="35">
        <v>4.5</v>
      </c>
      <c r="J126" s="35">
        <v>11</v>
      </c>
      <c r="K126" s="36">
        <f t="shared" si="10"/>
        <v>15.5</v>
      </c>
      <c r="L126" s="37">
        <f t="shared" si="11"/>
        <v>27.5</v>
      </c>
    </row>
    <row r="127" spans="1:12" ht="18" customHeight="1">
      <c r="A127" s="38">
        <v>124</v>
      </c>
      <c r="B127" s="23" t="s">
        <v>791</v>
      </c>
      <c r="C127" s="23" t="s">
        <v>787</v>
      </c>
      <c r="D127" s="27" t="s">
        <v>813</v>
      </c>
      <c r="E127" s="35">
        <v>3</v>
      </c>
      <c r="F127" s="35">
        <v>3</v>
      </c>
      <c r="G127" s="35">
        <v>8.5</v>
      </c>
      <c r="H127" s="36">
        <f t="shared" si="9"/>
        <v>14.5</v>
      </c>
      <c r="I127" s="35">
        <v>3</v>
      </c>
      <c r="J127" s="35">
        <v>10</v>
      </c>
      <c r="K127" s="36">
        <f t="shared" si="10"/>
        <v>13</v>
      </c>
      <c r="L127" s="37">
        <f t="shared" si="11"/>
        <v>27.5</v>
      </c>
    </row>
    <row r="128" spans="1:12" ht="17.25" customHeight="1">
      <c r="A128" s="38">
        <v>125</v>
      </c>
      <c r="B128" s="23" t="s">
        <v>535</v>
      </c>
      <c r="C128" s="23" t="s">
        <v>537</v>
      </c>
      <c r="D128" s="23" t="s">
        <v>553</v>
      </c>
      <c r="E128" s="35">
        <v>3.5</v>
      </c>
      <c r="F128" s="35">
        <v>2</v>
      </c>
      <c r="G128" s="35">
        <v>5.5</v>
      </c>
      <c r="H128" s="36">
        <f t="shared" si="9"/>
        <v>11</v>
      </c>
      <c r="I128" s="35">
        <v>6</v>
      </c>
      <c r="J128" s="35">
        <v>10.5</v>
      </c>
      <c r="K128" s="36">
        <f t="shared" si="10"/>
        <v>16.5</v>
      </c>
      <c r="L128" s="37">
        <f t="shared" si="11"/>
        <v>27.5</v>
      </c>
    </row>
    <row r="129" spans="1:12" s="15" customFormat="1" ht="17.25" customHeight="1">
      <c r="A129" s="38">
        <v>126</v>
      </c>
      <c r="B129" s="23" t="s">
        <v>951</v>
      </c>
      <c r="C129" s="23" t="s">
        <v>732</v>
      </c>
      <c r="D129" s="23" t="s">
        <v>927</v>
      </c>
      <c r="E129" s="35">
        <v>3</v>
      </c>
      <c r="F129" s="35">
        <v>1</v>
      </c>
      <c r="G129" s="35">
        <v>7</v>
      </c>
      <c r="H129" s="36">
        <f t="shared" si="9"/>
        <v>11</v>
      </c>
      <c r="I129" s="35">
        <v>6</v>
      </c>
      <c r="J129" s="35">
        <v>10.5</v>
      </c>
      <c r="K129" s="36">
        <f t="shared" si="10"/>
        <v>16.5</v>
      </c>
      <c r="L129" s="37">
        <f t="shared" si="11"/>
        <v>27.5</v>
      </c>
    </row>
    <row r="130" spans="1:12" ht="18" customHeight="1">
      <c r="A130" s="38">
        <v>127</v>
      </c>
      <c r="B130" s="23" t="s">
        <v>640</v>
      </c>
      <c r="C130" s="23" t="s">
        <v>649</v>
      </c>
      <c r="D130" s="23" t="s">
        <v>694</v>
      </c>
      <c r="E130" s="35">
        <v>3</v>
      </c>
      <c r="F130" s="35">
        <v>5</v>
      </c>
      <c r="G130" s="35">
        <v>7</v>
      </c>
      <c r="H130" s="36">
        <f t="shared" si="9"/>
        <v>15</v>
      </c>
      <c r="I130" s="35">
        <v>4.5</v>
      </c>
      <c r="J130" s="35">
        <v>8</v>
      </c>
      <c r="K130" s="36">
        <f t="shared" si="10"/>
        <v>12.5</v>
      </c>
      <c r="L130" s="37">
        <f t="shared" si="11"/>
        <v>27.5</v>
      </c>
    </row>
    <row r="131" spans="1:12" ht="15.75" customHeight="1">
      <c r="A131" s="38">
        <v>128</v>
      </c>
      <c r="B131" s="23" t="s">
        <v>154</v>
      </c>
      <c r="C131" s="30" t="s">
        <v>74</v>
      </c>
      <c r="D131" s="23" t="s">
        <v>159</v>
      </c>
      <c r="E131" s="35">
        <v>2</v>
      </c>
      <c r="F131" s="35">
        <v>1</v>
      </c>
      <c r="G131" s="35">
        <v>7.5</v>
      </c>
      <c r="H131" s="36">
        <f t="shared" si="9"/>
        <v>10.5</v>
      </c>
      <c r="I131" s="35">
        <v>7.5</v>
      </c>
      <c r="J131" s="35">
        <v>9</v>
      </c>
      <c r="K131" s="36">
        <f t="shared" si="10"/>
        <v>16.5</v>
      </c>
      <c r="L131" s="37">
        <f t="shared" si="11"/>
        <v>27</v>
      </c>
    </row>
    <row r="132" spans="1:12" ht="15.75" customHeight="1">
      <c r="A132" s="38">
        <v>129</v>
      </c>
      <c r="B132" s="23" t="s">
        <v>632</v>
      </c>
      <c r="C132" s="30" t="s">
        <v>51</v>
      </c>
      <c r="D132" s="23" t="s">
        <v>61</v>
      </c>
      <c r="E132" s="35">
        <v>3.5</v>
      </c>
      <c r="F132" s="35">
        <v>2</v>
      </c>
      <c r="G132" s="35">
        <v>7.5</v>
      </c>
      <c r="H132" s="36">
        <f aca="true" t="shared" si="12" ref="H132:H146">SUM(E132:G132)</f>
        <v>13</v>
      </c>
      <c r="I132" s="35">
        <v>3</v>
      </c>
      <c r="J132" s="35">
        <v>10</v>
      </c>
      <c r="K132" s="36">
        <f aca="true" t="shared" si="13" ref="K132:K146">SUM(I132:J132)</f>
        <v>13</v>
      </c>
      <c r="L132" s="37">
        <f aca="true" t="shared" si="14" ref="L132:L146">SUM(K132,H132)</f>
        <v>26</v>
      </c>
    </row>
    <row r="133" spans="1:12" ht="15" customHeight="1">
      <c r="A133" s="38">
        <v>130</v>
      </c>
      <c r="B133" s="23" t="s">
        <v>516</v>
      </c>
      <c r="C133" s="30" t="s">
        <v>537</v>
      </c>
      <c r="D133" s="23" t="s">
        <v>540</v>
      </c>
      <c r="E133" s="35">
        <v>2</v>
      </c>
      <c r="F133" s="35">
        <v>4</v>
      </c>
      <c r="G133" s="35">
        <v>6</v>
      </c>
      <c r="H133" s="36">
        <f t="shared" si="12"/>
        <v>12</v>
      </c>
      <c r="I133" s="35">
        <v>6</v>
      </c>
      <c r="J133" s="35">
        <v>8</v>
      </c>
      <c r="K133" s="36">
        <f t="shared" si="13"/>
        <v>14</v>
      </c>
      <c r="L133" s="37">
        <f t="shared" si="14"/>
        <v>26</v>
      </c>
    </row>
    <row r="134" spans="1:12" ht="15" customHeight="1">
      <c r="A134" s="38">
        <v>131</v>
      </c>
      <c r="B134" s="23" t="s">
        <v>529</v>
      </c>
      <c r="C134" s="30" t="s">
        <v>537</v>
      </c>
      <c r="D134" s="23" t="s">
        <v>551</v>
      </c>
      <c r="E134" s="35">
        <v>3</v>
      </c>
      <c r="F134" s="35">
        <v>3</v>
      </c>
      <c r="G134" s="35">
        <v>6.5</v>
      </c>
      <c r="H134" s="36">
        <f t="shared" si="12"/>
        <v>12.5</v>
      </c>
      <c r="I134" s="35">
        <v>3</v>
      </c>
      <c r="J134" s="35">
        <v>10.5</v>
      </c>
      <c r="K134" s="36">
        <f t="shared" si="13"/>
        <v>13.5</v>
      </c>
      <c r="L134" s="37">
        <f t="shared" si="14"/>
        <v>26</v>
      </c>
    </row>
    <row r="135" spans="1:12" ht="16.5" customHeight="1">
      <c r="A135" s="38">
        <v>132</v>
      </c>
      <c r="B135" s="23" t="s">
        <v>532</v>
      </c>
      <c r="C135" s="30" t="s">
        <v>537</v>
      </c>
      <c r="D135" s="23" t="s">
        <v>998</v>
      </c>
      <c r="E135" s="35">
        <v>1.5</v>
      </c>
      <c r="F135" s="35">
        <v>3</v>
      </c>
      <c r="G135" s="35">
        <v>7.5</v>
      </c>
      <c r="H135" s="36">
        <f t="shared" si="12"/>
        <v>12</v>
      </c>
      <c r="I135" s="35">
        <v>6</v>
      </c>
      <c r="J135" s="35">
        <v>8</v>
      </c>
      <c r="K135" s="36">
        <f t="shared" si="13"/>
        <v>14</v>
      </c>
      <c r="L135" s="37">
        <f t="shared" si="14"/>
        <v>26</v>
      </c>
    </row>
    <row r="136" spans="1:12" ht="16.5" customHeight="1">
      <c r="A136" s="38">
        <v>133</v>
      </c>
      <c r="B136" s="23" t="s">
        <v>926</v>
      </c>
      <c r="C136" s="30" t="s">
        <v>732</v>
      </c>
      <c r="D136" s="23" t="s">
        <v>927</v>
      </c>
      <c r="E136" s="35">
        <v>3</v>
      </c>
      <c r="F136" s="35">
        <v>2</v>
      </c>
      <c r="G136" s="35">
        <v>6.5</v>
      </c>
      <c r="H136" s="36">
        <f t="shared" si="12"/>
        <v>11.5</v>
      </c>
      <c r="I136" s="35">
        <v>6</v>
      </c>
      <c r="J136" s="35">
        <v>8.5</v>
      </c>
      <c r="K136" s="36">
        <f t="shared" si="13"/>
        <v>14.5</v>
      </c>
      <c r="L136" s="37">
        <f t="shared" si="14"/>
        <v>26</v>
      </c>
    </row>
    <row r="137" spans="1:12" ht="15.75" customHeight="1">
      <c r="A137" s="38">
        <v>134</v>
      </c>
      <c r="B137" s="23" t="s">
        <v>803</v>
      </c>
      <c r="C137" s="30" t="s">
        <v>787</v>
      </c>
      <c r="D137" s="27" t="s">
        <v>813</v>
      </c>
      <c r="E137" s="35">
        <v>2.5</v>
      </c>
      <c r="F137" s="35">
        <v>4</v>
      </c>
      <c r="G137" s="35">
        <v>6</v>
      </c>
      <c r="H137" s="36">
        <f t="shared" si="12"/>
        <v>12.5</v>
      </c>
      <c r="I137" s="35">
        <v>3</v>
      </c>
      <c r="J137" s="35">
        <v>10.5</v>
      </c>
      <c r="K137" s="36">
        <f t="shared" si="13"/>
        <v>13.5</v>
      </c>
      <c r="L137" s="37">
        <f t="shared" si="14"/>
        <v>26</v>
      </c>
    </row>
    <row r="138" spans="1:12" ht="15">
      <c r="A138" s="38">
        <v>135</v>
      </c>
      <c r="B138" s="23" t="s">
        <v>646</v>
      </c>
      <c r="C138" s="30" t="s">
        <v>649</v>
      </c>
      <c r="D138" s="23" t="s">
        <v>959</v>
      </c>
      <c r="E138" s="35">
        <v>1.5</v>
      </c>
      <c r="F138" s="35">
        <v>2</v>
      </c>
      <c r="G138" s="35">
        <v>7</v>
      </c>
      <c r="H138" s="36">
        <f t="shared" si="12"/>
        <v>10.5</v>
      </c>
      <c r="I138" s="35">
        <v>4.5</v>
      </c>
      <c r="J138" s="35">
        <v>10.5</v>
      </c>
      <c r="K138" s="36">
        <f t="shared" si="13"/>
        <v>15</v>
      </c>
      <c r="L138" s="37">
        <f t="shared" si="14"/>
        <v>25.5</v>
      </c>
    </row>
    <row r="139" spans="1:12" ht="15.75" customHeight="1">
      <c r="A139" s="38">
        <v>136</v>
      </c>
      <c r="B139" s="23" t="s">
        <v>967</v>
      </c>
      <c r="C139" s="30" t="s">
        <v>317</v>
      </c>
      <c r="D139" s="23" t="s">
        <v>366</v>
      </c>
      <c r="E139" s="35">
        <v>2</v>
      </c>
      <c r="F139" s="35">
        <v>2</v>
      </c>
      <c r="G139" s="35">
        <v>6.5</v>
      </c>
      <c r="H139" s="36">
        <f t="shared" si="12"/>
        <v>10.5</v>
      </c>
      <c r="I139" s="35">
        <v>7.5</v>
      </c>
      <c r="J139" s="35">
        <v>7.5</v>
      </c>
      <c r="K139" s="36">
        <f t="shared" si="13"/>
        <v>15</v>
      </c>
      <c r="L139" s="37">
        <f t="shared" si="14"/>
        <v>25.5</v>
      </c>
    </row>
    <row r="140" spans="1:12" ht="15.75" customHeight="1">
      <c r="A140" s="38">
        <v>137</v>
      </c>
      <c r="B140" s="23" t="s">
        <v>804</v>
      </c>
      <c r="C140" s="30" t="s">
        <v>787</v>
      </c>
      <c r="D140" s="27" t="s">
        <v>816</v>
      </c>
      <c r="E140" s="35">
        <v>3.5</v>
      </c>
      <c r="F140" s="35">
        <v>2</v>
      </c>
      <c r="G140" s="35">
        <v>9.5</v>
      </c>
      <c r="H140" s="36">
        <f t="shared" si="12"/>
        <v>15</v>
      </c>
      <c r="I140" s="35">
        <v>3</v>
      </c>
      <c r="J140" s="35">
        <v>7</v>
      </c>
      <c r="K140" s="36">
        <f t="shared" si="13"/>
        <v>10</v>
      </c>
      <c r="L140" s="37">
        <f t="shared" si="14"/>
        <v>25</v>
      </c>
    </row>
    <row r="141" spans="1:12" ht="15.75" customHeight="1">
      <c r="A141" s="38">
        <v>138</v>
      </c>
      <c r="B141" s="23" t="s">
        <v>285</v>
      </c>
      <c r="C141" s="30" t="s">
        <v>13</v>
      </c>
      <c r="D141" s="23" t="s">
        <v>291</v>
      </c>
      <c r="E141" s="35">
        <v>3</v>
      </c>
      <c r="F141" s="35">
        <v>2</v>
      </c>
      <c r="G141" s="35">
        <v>5</v>
      </c>
      <c r="H141" s="36">
        <f t="shared" si="12"/>
        <v>10</v>
      </c>
      <c r="I141" s="35">
        <v>3</v>
      </c>
      <c r="J141" s="35">
        <v>12</v>
      </c>
      <c r="K141" s="36">
        <f t="shared" si="13"/>
        <v>15</v>
      </c>
      <c r="L141" s="37">
        <f t="shared" si="14"/>
        <v>25</v>
      </c>
    </row>
    <row r="142" spans="1:12" ht="15.75" customHeight="1">
      <c r="A142" s="38">
        <v>139</v>
      </c>
      <c r="B142" s="23" t="s">
        <v>152</v>
      </c>
      <c r="C142" s="30" t="s">
        <v>74</v>
      </c>
      <c r="D142" s="23" t="s">
        <v>102</v>
      </c>
      <c r="E142" s="35">
        <v>2</v>
      </c>
      <c r="F142" s="35">
        <v>3</v>
      </c>
      <c r="G142" s="35">
        <v>8</v>
      </c>
      <c r="H142" s="36">
        <f t="shared" si="12"/>
        <v>13</v>
      </c>
      <c r="I142" s="35">
        <v>1.5</v>
      </c>
      <c r="J142" s="35">
        <v>10</v>
      </c>
      <c r="K142" s="36">
        <f t="shared" si="13"/>
        <v>11.5</v>
      </c>
      <c r="L142" s="37">
        <f t="shared" si="14"/>
        <v>24.5</v>
      </c>
    </row>
    <row r="143" spans="1:12" ht="15" customHeight="1">
      <c r="A143" s="38">
        <v>140</v>
      </c>
      <c r="B143" s="23" t="s">
        <v>143</v>
      </c>
      <c r="C143" s="31" t="s">
        <v>51</v>
      </c>
      <c r="D143" s="23" t="s">
        <v>57</v>
      </c>
      <c r="E143" s="35">
        <v>1.5</v>
      </c>
      <c r="F143" s="35">
        <v>2</v>
      </c>
      <c r="G143" s="35">
        <v>6.5</v>
      </c>
      <c r="H143" s="36">
        <f t="shared" si="12"/>
        <v>10</v>
      </c>
      <c r="I143" s="35">
        <v>6</v>
      </c>
      <c r="J143" s="35">
        <v>8</v>
      </c>
      <c r="K143" s="36">
        <f t="shared" si="13"/>
        <v>14</v>
      </c>
      <c r="L143" s="37">
        <f t="shared" si="14"/>
        <v>24</v>
      </c>
    </row>
    <row r="144" spans="1:12" ht="15.75" customHeight="1">
      <c r="A144" s="38">
        <v>141</v>
      </c>
      <c r="B144" s="23" t="s">
        <v>283</v>
      </c>
      <c r="C144" s="30" t="s">
        <v>13</v>
      </c>
      <c r="D144" s="23" t="s">
        <v>22</v>
      </c>
      <c r="E144" s="35">
        <v>3</v>
      </c>
      <c r="F144" s="35">
        <v>2</v>
      </c>
      <c r="G144" s="35">
        <v>7</v>
      </c>
      <c r="H144" s="36">
        <f t="shared" si="12"/>
        <v>12</v>
      </c>
      <c r="I144" s="35">
        <v>4.5</v>
      </c>
      <c r="J144" s="35">
        <v>7.5</v>
      </c>
      <c r="K144" s="36">
        <f t="shared" si="13"/>
        <v>12</v>
      </c>
      <c r="L144" s="37">
        <f t="shared" si="14"/>
        <v>24</v>
      </c>
    </row>
    <row r="145" spans="1:12" ht="15" customHeight="1">
      <c r="A145" s="38">
        <v>142</v>
      </c>
      <c r="B145" s="23" t="s">
        <v>328</v>
      </c>
      <c r="C145" s="30" t="s">
        <v>317</v>
      </c>
      <c r="D145" s="23" t="s">
        <v>366</v>
      </c>
      <c r="E145" s="35">
        <v>1.5</v>
      </c>
      <c r="F145" s="35">
        <v>3</v>
      </c>
      <c r="G145" s="35">
        <v>3.5</v>
      </c>
      <c r="H145" s="36">
        <f t="shared" si="12"/>
        <v>8</v>
      </c>
      <c r="I145" s="35">
        <v>7.5</v>
      </c>
      <c r="J145" s="35">
        <v>5.5</v>
      </c>
      <c r="K145" s="36">
        <f t="shared" si="13"/>
        <v>13</v>
      </c>
      <c r="L145" s="37">
        <f t="shared" si="14"/>
        <v>21</v>
      </c>
    </row>
    <row r="146" spans="1:12" ht="15.75" customHeight="1">
      <c r="A146" s="38">
        <v>143</v>
      </c>
      <c r="B146" s="23" t="s">
        <v>338</v>
      </c>
      <c r="C146" s="30" t="s">
        <v>317</v>
      </c>
      <c r="D146" s="23" t="s">
        <v>366</v>
      </c>
      <c r="E146" s="35">
        <v>2.5</v>
      </c>
      <c r="F146" s="35">
        <v>0</v>
      </c>
      <c r="G146" s="35">
        <v>5.5</v>
      </c>
      <c r="H146" s="36">
        <f t="shared" si="12"/>
        <v>8</v>
      </c>
      <c r="I146" s="35">
        <v>4.5</v>
      </c>
      <c r="J146" s="35">
        <v>8</v>
      </c>
      <c r="K146" s="36">
        <f t="shared" si="13"/>
        <v>12.5</v>
      </c>
      <c r="L146" s="37">
        <f t="shared" si="14"/>
        <v>20.5</v>
      </c>
    </row>
    <row r="147" spans="1:12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</sheetData>
  <sheetProtection/>
  <mergeCells count="4">
    <mergeCell ref="B2:C2"/>
    <mergeCell ref="E2:H2"/>
    <mergeCell ref="I2:K2"/>
    <mergeCell ref="A1:L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1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4.00390625" style="0" customWidth="1"/>
    <col min="2" max="2" width="29.8515625" style="0" customWidth="1"/>
    <col min="3" max="3" width="13.421875" style="0" customWidth="1"/>
    <col min="4" max="4" width="30.7109375" style="0" customWidth="1"/>
    <col min="5" max="5" width="7.7109375" style="0" customWidth="1"/>
    <col min="6" max="6" width="6.8515625" style="0" customWidth="1"/>
    <col min="7" max="7" width="7.421875" style="0" customWidth="1"/>
    <col min="8" max="8" width="7.7109375" style="0" customWidth="1"/>
    <col min="9" max="9" width="8.140625" style="0" customWidth="1"/>
    <col min="10" max="10" width="8.7109375" style="0" customWidth="1"/>
    <col min="11" max="11" width="7.8515625" style="0" customWidth="1"/>
    <col min="12" max="12" width="7.57421875" style="0" customWidth="1"/>
  </cols>
  <sheetData>
    <row r="1" spans="1:12" ht="110.25" customHeight="1">
      <c r="A1" s="163" t="s">
        <v>1048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5">
      <c r="A2" s="1" t="s">
        <v>0</v>
      </c>
      <c r="B2" s="160" t="s">
        <v>1</v>
      </c>
      <c r="C2" s="165"/>
      <c r="D2" s="20"/>
      <c r="E2" s="161"/>
      <c r="F2" s="161"/>
      <c r="G2" s="161"/>
      <c r="H2" s="162"/>
      <c r="I2" s="160" t="s">
        <v>2</v>
      </c>
      <c r="J2" s="160"/>
      <c r="K2" s="160"/>
      <c r="L2" s="2"/>
    </row>
    <row r="3" spans="1:12" ht="15">
      <c r="A3" s="1"/>
      <c r="B3" s="28" t="s">
        <v>3</v>
      </c>
      <c r="C3" s="21" t="s">
        <v>12</v>
      </c>
      <c r="D3" s="28" t="s">
        <v>4</v>
      </c>
      <c r="E3" s="6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11</v>
      </c>
    </row>
    <row r="4" spans="1:13" ht="15.75" customHeight="1">
      <c r="A4" s="24">
        <v>1</v>
      </c>
      <c r="B4" s="87" t="s">
        <v>36</v>
      </c>
      <c r="C4" s="88" t="s">
        <v>35</v>
      </c>
      <c r="D4" s="87" t="s">
        <v>1001</v>
      </c>
      <c r="E4" s="89">
        <v>5</v>
      </c>
      <c r="F4" s="90">
        <v>17</v>
      </c>
      <c r="G4" s="90">
        <v>15.5</v>
      </c>
      <c r="H4" s="91">
        <f aca="true" t="shared" si="0" ref="H4:H67">SUM(E4:G4)</f>
        <v>37.5</v>
      </c>
      <c r="I4" s="90">
        <v>15</v>
      </c>
      <c r="J4" s="90">
        <v>14</v>
      </c>
      <c r="K4" s="91">
        <f aca="true" t="shared" si="1" ref="K4:K67">SUM(I4:J4)</f>
        <v>29</v>
      </c>
      <c r="L4" s="92">
        <f aca="true" t="shared" si="2" ref="L4:L67">SUM(K4,H4)</f>
        <v>66.5</v>
      </c>
      <c r="M4" s="93"/>
    </row>
    <row r="5" spans="1:13" ht="15" customHeight="1">
      <c r="A5" s="66">
        <v>2</v>
      </c>
      <c r="B5" s="94" t="s">
        <v>242</v>
      </c>
      <c r="C5" s="67" t="s">
        <v>35</v>
      </c>
      <c r="D5" s="94" t="s">
        <v>37</v>
      </c>
      <c r="E5" s="95">
        <v>4.5</v>
      </c>
      <c r="F5" s="69">
        <v>12</v>
      </c>
      <c r="G5" s="69">
        <v>11</v>
      </c>
      <c r="H5" s="70">
        <f t="shared" si="0"/>
        <v>27.5</v>
      </c>
      <c r="I5" s="69">
        <v>10</v>
      </c>
      <c r="J5" s="69">
        <v>7.5</v>
      </c>
      <c r="K5" s="70">
        <f t="shared" si="1"/>
        <v>17.5</v>
      </c>
      <c r="L5" s="71">
        <f t="shared" si="2"/>
        <v>45</v>
      </c>
      <c r="M5" s="93"/>
    </row>
    <row r="6" spans="1:13" ht="15.75" customHeight="1">
      <c r="A6" s="96">
        <v>3</v>
      </c>
      <c r="B6" s="94" t="s">
        <v>353</v>
      </c>
      <c r="C6" s="67" t="s">
        <v>317</v>
      </c>
      <c r="D6" s="94" t="s">
        <v>367</v>
      </c>
      <c r="E6" s="95">
        <v>5</v>
      </c>
      <c r="F6" s="69">
        <v>11</v>
      </c>
      <c r="G6" s="69">
        <v>11</v>
      </c>
      <c r="H6" s="70">
        <f t="shared" si="0"/>
        <v>27</v>
      </c>
      <c r="I6" s="69">
        <v>6</v>
      </c>
      <c r="J6" s="69">
        <v>9</v>
      </c>
      <c r="K6" s="70">
        <f t="shared" si="1"/>
        <v>15</v>
      </c>
      <c r="L6" s="71">
        <f t="shared" si="2"/>
        <v>42</v>
      </c>
      <c r="M6" s="93"/>
    </row>
    <row r="7" spans="1:13" ht="15">
      <c r="A7" s="96">
        <v>4</v>
      </c>
      <c r="B7" s="94" t="s">
        <v>819</v>
      </c>
      <c r="C7" s="67" t="s">
        <v>787</v>
      </c>
      <c r="D7" s="94" t="s">
        <v>813</v>
      </c>
      <c r="E7" s="95">
        <v>4</v>
      </c>
      <c r="F7" s="69">
        <v>7</v>
      </c>
      <c r="G7" s="69">
        <v>13.5</v>
      </c>
      <c r="H7" s="70">
        <f t="shared" si="0"/>
        <v>24.5</v>
      </c>
      <c r="I7" s="69">
        <v>5</v>
      </c>
      <c r="J7" s="69">
        <v>12.5</v>
      </c>
      <c r="K7" s="70">
        <f t="shared" si="1"/>
        <v>17.5</v>
      </c>
      <c r="L7" s="71">
        <f t="shared" si="2"/>
        <v>42</v>
      </c>
      <c r="M7" s="93"/>
    </row>
    <row r="8" spans="1:13" ht="15" customHeight="1">
      <c r="A8" s="96">
        <v>5</v>
      </c>
      <c r="B8" s="94" t="s">
        <v>659</v>
      </c>
      <c r="C8" s="67" t="s">
        <v>649</v>
      </c>
      <c r="D8" s="94" t="s">
        <v>1011</v>
      </c>
      <c r="E8" s="97">
        <v>4</v>
      </c>
      <c r="F8" s="69">
        <v>11</v>
      </c>
      <c r="G8" s="69">
        <v>11.5</v>
      </c>
      <c r="H8" s="70">
        <f t="shared" si="0"/>
        <v>26.5</v>
      </c>
      <c r="I8" s="69">
        <v>8</v>
      </c>
      <c r="J8" s="69">
        <v>6</v>
      </c>
      <c r="K8" s="70">
        <f t="shared" si="1"/>
        <v>14</v>
      </c>
      <c r="L8" s="71">
        <f t="shared" si="2"/>
        <v>40.5</v>
      </c>
      <c r="M8" s="93"/>
    </row>
    <row r="9" spans="1:12" ht="15">
      <c r="A9" s="96">
        <v>6</v>
      </c>
      <c r="B9" s="94" t="s">
        <v>76</v>
      </c>
      <c r="C9" s="67" t="s">
        <v>74</v>
      </c>
      <c r="D9" s="94" t="s">
        <v>88</v>
      </c>
      <c r="E9" s="95">
        <v>4</v>
      </c>
      <c r="F9" s="69">
        <v>8</v>
      </c>
      <c r="G9" s="69">
        <v>9.5</v>
      </c>
      <c r="H9" s="70">
        <f t="shared" si="0"/>
        <v>21.5</v>
      </c>
      <c r="I9" s="69">
        <v>7</v>
      </c>
      <c r="J9" s="69">
        <v>9.5</v>
      </c>
      <c r="K9" s="70">
        <f t="shared" si="1"/>
        <v>16.5</v>
      </c>
      <c r="L9" s="71">
        <f t="shared" si="2"/>
        <v>38</v>
      </c>
    </row>
    <row r="10" spans="1:12" ht="15">
      <c r="A10" s="96">
        <v>7</v>
      </c>
      <c r="B10" s="94" t="s">
        <v>168</v>
      </c>
      <c r="C10" s="67" t="s">
        <v>74</v>
      </c>
      <c r="D10" s="94" t="s">
        <v>89</v>
      </c>
      <c r="E10" s="97">
        <v>2.5</v>
      </c>
      <c r="F10" s="69">
        <v>4</v>
      </c>
      <c r="G10" s="69">
        <v>11</v>
      </c>
      <c r="H10" s="70">
        <f t="shared" si="0"/>
        <v>17.5</v>
      </c>
      <c r="I10" s="69">
        <v>9</v>
      </c>
      <c r="J10" s="69">
        <v>11</v>
      </c>
      <c r="K10" s="70">
        <f t="shared" si="1"/>
        <v>20</v>
      </c>
      <c r="L10" s="71">
        <f t="shared" si="2"/>
        <v>37.5</v>
      </c>
    </row>
    <row r="11" spans="1:12" ht="15.75" customHeight="1">
      <c r="A11" s="96">
        <v>8</v>
      </c>
      <c r="B11" s="94" t="s">
        <v>739</v>
      </c>
      <c r="C11" s="67" t="s">
        <v>732</v>
      </c>
      <c r="D11" s="98" t="s">
        <v>747</v>
      </c>
      <c r="E11" s="95">
        <v>3.5</v>
      </c>
      <c r="F11" s="69">
        <v>10</v>
      </c>
      <c r="G11" s="69">
        <v>10</v>
      </c>
      <c r="H11" s="70">
        <f t="shared" si="0"/>
        <v>23.5</v>
      </c>
      <c r="I11" s="69">
        <v>9</v>
      </c>
      <c r="J11" s="69">
        <v>4</v>
      </c>
      <c r="K11" s="70">
        <f t="shared" si="1"/>
        <v>13</v>
      </c>
      <c r="L11" s="71">
        <f t="shared" si="2"/>
        <v>36.5</v>
      </c>
    </row>
    <row r="12" spans="1:12" ht="16.5" customHeight="1">
      <c r="A12" s="96">
        <v>9</v>
      </c>
      <c r="B12" s="94" t="s">
        <v>836</v>
      </c>
      <c r="C12" s="67" t="s">
        <v>787</v>
      </c>
      <c r="D12" s="94" t="s">
        <v>813</v>
      </c>
      <c r="E12" s="97">
        <v>4</v>
      </c>
      <c r="F12" s="99">
        <v>4</v>
      </c>
      <c r="G12" s="99">
        <v>12</v>
      </c>
      <c r="H12" s="70">
        <f t="shared" si="0"/>
        <v>20</v>
      </c>
      <c r="I12" s="99">
        <v>11</v>
      </c>
      <c r="J12" s="99">
        <v>5</v>
      </c>
      <c r="K12" s="70">
        <f t="shared" si="1"/>
        <v>16</v>
      </c>
      <c r="L12" s="71">
        <f t="shared" si="2"/>
        <v>36</v>
      </c>
    </row>
    <row r="13" spans="1:12" ht="15">
      <c r="A13" s="66">
        <v>10</v>
      </c>
      <c r="B13" s="94" t="s">
        <v>823</v>
      </c>
      <c r="C13" s="67" t="s">
        <v>787</v>
      </c>
      <c r="D13" s="94" t="s">
        <v>813</v>
      </c>
      <c r="E13" s="100">
        <v>4.5</v>
      </c>
      <c r="F13" s="101">
        <v>7</v>
      </c>
      <c r="G13" s="101">
        <v>11</v>
      </c>
      <c r="H13" s="102">
        <f t="shared" si="0"/>
        <v>22.5</v>
      </c>
      <c r="I13" s="101">
        <v>8</v>
      </c>
      <c r="J13" s="101">
        <v>5.5</v>
      </c>
      <c r="K13" s="102">
        <f t="shared" si="1"/>
        <v>13.5</v>
      </c>
      <c r="L13" s="103">
        <f t="shared" si="2"/>
        <v>36</v>
      </c>
    </row>
    <row r="14" spans="1:12" ht="15">
      <c r="A14" s="66">
        <v>11</v>
      </c>
      <c r="B14" s="94" t="s">
        <v>73</v>
      </c>
      <c r="C14" s="68" t="s">
        <v>51</v>
      </c>
      <c r="D14" s="94" t="s">
        <v>57</v>
      </c>
      <c r="E14" s="95">
        <v>4</v>
      </c>
      <c r="F14" s="69">
        <v>9</v>
      </c>
      <c r="G14" s="69">
        <v>11.5</v>
      </c>
      <c r="H14" s="70">
        <f t="shared" si="0"/>
        <v>24.5</v>
      </c>
      <c r="I14" s="69">
        <v>8</v>
      </c>
      <c r="J14" s="69">
        <v>3.5</v>
      </c>
      <c r="K14" s="70">
        <f t="shared" si="1"/>
        <v>11.5</v>
      </c>
      <c r="L14" s="71">
        <f t="shared" si="2"/>
        <v>36</v>
      </c>
    </row>
    <row r="15" spans="1:12" ht="15">
      <c r="A15" s="66">
        <v>12</v>
      </c>
      <c r="B15" s="94" t="s">
        <v>455</v>
      </c>
      <c r="C15" s="67" t="s">
        <v>443</v>
      </c>
      <c r="D15" s="94" t="s">
        <v>445</v>
      </c>
      <c r="E15" s="73">
        <v>2.5</v>
      </c>
      <c r="F15" s="73">
        <v>5</v>
      </c>
      <c r="G15" s="73">
        <v>12.5</v>
      </c>
      <c r="H15" s="70">
        <f t="shared" si="0"/>
        <v>20</v>
      </c>
      <c r="I15" s="104">
        <v>8</v>
      </c>
      <c r="J15" s="73">
        <v>7.5</v>
      </c>
      <c r="K15" s="70">
        <f t="shared" si="1"/>
        <v>15.5</v>
      </c>
      <c r="L15" s="71">
        <f t="shared" si="2"/>
        <v>35.5</v>
      </c>
    </row>
    <row r="16" spans="1:12" ht="15">
      <c r="A16" s="66">
        <v>13</v>
      </c>
      <c r="B16" s="94" t="s">
        <v>245</v>
      </c>
      <c r="C16" s="67" t="s">
        <v>35</v>
      </c>
      <c r="D16" s="94" t="s">
        <v>255</v>
      </c>
      <c r="E16" s="73">
        <v>4</v>
      </c>
      <c r="F16" s="73">
        <v>8</v>
      </c>
      <c r="G16" s="73">
        <v>11.5</v>
      </c>
      <c r="H16" s="70">
        <f t="shared" si="0"/>
        <v>23.5</v>
      </c>
      <c r="I16" s="73">
        <v>9</v>
      </c>
      <c r="J16" s="73">
        <v>3</v>
      </c>
      <c r="K16" s="70">
        <f t="shared" si="1"/>
        <v>12</v>
      </c>
      <c r="L16" s="71">
        <f t="shared" si="2"/>
        <v>35.5</v>
      </c>
    </row>
    <row r="17" spans="1:12" ht="15">
      <c r="A17" s="66">
        <v>14</v>
      </c>
      <c r="B17" s="94" t="s">
        <v>738</v>
      </c>
      <c r="C17" s="67" t="s">
        <v>732</v>
      </c>
      <c r="D17" s="98" t="s">
        <v>751</v>
      </c>
      <c r="E17" s="73">
        <v>5</v>
      </c>
      <c r="F17" s="73">
        <v>9</v>
      </c>
      <c r="G17" s="73">
        <v>11.5</v>
      </c>
      <c r="H17" s="70">
        <f t="shared" si="0"/>
        <v>25.5</v>
      </c>
      <c r="I17" s="73">
        <v>4</v>
      </c>
      <c r="J17" s="73">
        <v>6</v>
      </c>
      <c r="K17" s="70">
        <f t="shared" si="1"/>
        <v>10</v>
      </c>
      <c r="L17" s="71">
        <f t="shared" si="2"/>
        <v>35.5</v>
      </c>
    </row>
    <row r="18" spans="1:12" ht="15">
      <c r="A18" s="66">
        <v>15</v>
      </c>
      <c r="B18" s="94" t="s">
        <v>84</v>
      </c>
      <c r="C18" s="67" t="s">
        <v>74</v>
      </c>
      <c r="D18" s="94" t="s">
        <v>107</v>
      </c>
      <c r="E18" s="73">
        <v>3</v>
      </c>
      <c r="F18" s="73">
        <v>8</v>
      </c>
      <c r="G18" s="73">
        <v>11</v>
      </c>
      <c r="H18" s="70">
        <f t="shared" si="0"/>
        <v>22</v>
      </c>
      <c r="I18" s="73">
        <v>9</v>
      </c>
      <c r="J18" s="73">
        <v>4</v>
      </c>
      <c r="K18" s="70">
        <f t="shared" si="1"/>
        <v>13</v>
      </c>
      <c r="L18" s="71">
        <f t="shared" si="2"/>
        <v>35</v>
      </c>
    </row>
    <row r="19" spans="1:12" ht="15">
      <c r="A19" s="96">
        <v>16</v>
      </c>
      <c r="B19" s="94" t="s">
        <v>666</v>
      </c>
      <c r="C19" s="67" t="s">
        <v>649</v>
      </c>
      <c r="D19" s="94" t="s">
        <v>1002</v>
      </c>
      <c r="E19" s="95">
        <v>4</v>
      </c>
      <c r="F19" s="69">
        <v>3</v>
      </c>
      <c r="G19" s="69">
        <v>13</v>
      </c>
      <c r="H19" s="70">
        <f t="shared" si="0"/>
        <v>20</v>
      </c>
      <c r="I19" s="69">
        <v>10</v>
      </c>
      <c r="J19" s="69">
        <v>5</v>
      </c>
      <c r="K19" s="70">
        <f t="shared" si="1"/>
        <v>15</v>
      </c>
      <c r="L19" s="71">
        <f t="shared" si="2"/>
        <v>35</v>
      </c>
    </row>
    <row r="20" spans="1:12" ht="15.75" customHeight="1">
      <c r="A20" s="96">
        <v>17</v>
      </c>
      <c r="B20" s="94" t="s">
        <v>75</v>
      </c>
      <c r="C20" s="67" t="s">
        <v>74</v>
      </c>
      <c r="D20" s="94" t="s">
        <v>161</v>
      </c>
      <c r="E20" s="95">
        <v>3</v>
      </c>
      <c r="F20" s="69">
        <v>7</v>
      </c>
      <c r="G20" s="69">
        <v>13</v>
      </c>
      <c r="H20" s="70">
        <f t="shared" si="0"/>
        <v>23</v>
      </c>
      <c r="I20" s="69">
        <v>5</v>
      </c>
      <c r="J20" s="69">
        <v>7</v>
      </c>
      <c r="K20" s="70">
        <f t="shared" si="1"/>
        <v>12</v>
      </c>
      <c r="L20" s="71">
        <f t="shared" si="2"/>
        <v>35</v>
      </c>
    </row>
    <row r="21" spans="1:12" ht="15">
      <c r="A21" s="66">
        <v>18</v>
      </c>
      <c r="B21" s="94" t="s">
        <v>17</v>
      </c>
      <c r="C21" s="67" t="s">
        <v>13</v>
      </c>
      <c r="D21" s="94" t="s">
        <v>20</v>
      </c>
      <c r="E21" s="95">
        <v>2</v>
      </c>
      <c r="F21" s="69">
        <v>4</v>
      </c>
      <c r="G21" s="69">
        <v>10.5</v>
      </c>
      <c r="H21" s="70">
        <f t="shared" si="0"/>
        <v>16.5</v>
      </c>
      <c r="I21" s="69">
        <v>12</v>
      </c>
      <c r="J21" s="69">
        <v>6.5</v>
      </c>
      <c r="K21" s="70">
        <f t="shared" si="1"/>
        <v>18.5</v>
      </c>
      <c r="L21" s="71">
        <f t="shared" si="2"/>
        <v>35</v>
      </c>
    </row>
    <row r="22" spans="1:12" ht="15.75" customHeight="1">
      <c r="A22" s="66">
        <v>19</v>
      </c>
      <c r="B22" s="94" t="s">
        <v>63</v>
      </c>
      <c r="C22" s="68" t="s">
        <v>51</v>
      </c>
      <c r="D22" s="94" t="s">
        <v>61</v>
      </c>
      <c r="E22" s="95">
        <v>3.5</v>
      </c>
      <c r="F22" s="69">
        <v>6</v>
      </c>
      <c r="G22" s="69">
        <v>11.5</v>
      </c>
      <c r="H22" s="70">
        <f t="shared" si="0"/>
        <v>21</v>
      </c>
      <c r="I22" s="69">
        <v>8</v>
      </c>
      <c r="J22" s="69">
        <v>6</v>
      </c>
      <c r="K22" s="70">
        <f t="shared" si="1"/>
        <v>14</v>
      </c>
      <c r="L22" s="71">
        <f t="shared" si="2"/>
        <v>35</v>
      </c>
    </row>
    <row r="23" spans="1:12" ht="15">
      <c r="A23" s="66">
        <v>20</v>
      </c>
      <c r="B23" s="94" t="s">
        <v>943</v>
      </c>
      <c r="C23" s="67" t="s">
        <v>317</v>
      </c>
      <c r="D23" s="94" t="s">
        <v>944</v>
      </c>
      <c r="E23" s="97">
        <v>2.5</v>
      </c>
      <c r="F23" s="69">
        <v>5</v>
      </c>
      <c r="G23" s="69">
        <v>12.5</v>
      </c>
      <c r="H23" s="70">
        <f t="shared" si="0"/>
        <v>20</v>
      </c>
      <c r="I23" s="69">
        <v>9</v>
      </c>
      <c r="J23" s="69">
        <v>6</v>
      </c>
      <c r="K23" s="70">
        <f t="shared" si="1"/>
        <v>15</v>
      </c>
      <c r="L23" s="71">
        <f t="shared" si="2"/>
        <v>35</v>
      </c>
    </row>
    <row r="24" spans="1:12" ht="15">
      <c r="A24" s="66">
        <v>21</v>
      </c>
      <c r="B24" s="94" t="s">
        <v>15</v>
      </c>
      <c r="C24" s="67" t="s">
        <v>13</v>
      </c>
      <c r="D24" s="94" t="s">
        <v>18</v>
      </c>
      <c r="E24" s="95">
        <v>4</v>
      </c>
      <c r="F24" s="69">
        <v>5</v>
      </c>
      <c r="G24" s="69">
        <v>12</v>
      </c>
      <c r="H24" s="70">
        <f t="shared" si="0"/>
        <v>21</v>
      </c>
      <c r="I24" s="69">
        <v>3</v>
      </c>
      <c r="J24" s="69">
        <v>10.5</v>
      </c>
      <c r="K24" s="70">
        <f t="shared" si="1"/>
        <v>13.5</v>
      </c>
      <c r="L24" s="71">
        <f t="shared" si="2"/>
        <v>34.5</v>
      </c>
    </row>
    <row r="25" spans="1:12" ht="17.25" customHeight="1">
      <c r="A25" s="66">
        <v>22</v>
      </c>
      <c r="B25" s="94" t="s">
        <v>660</v>
      </c>
      <c r="C25" s="67" t="s">
        <v>649</v>
      </c>
      <c r="D25" s="94" t="s">
        <v>974</v>
      </c>
      <c r="E25" s="95">
        <v>3</v>
      </c>
      <c r="F25" s="69">
        <v>10</v>
      </c>
      <c r="G25" s="69">
        <v>12</v>
      </c>
      <c r="H25" s="70">
        <f t="shared" si="0"/>
        <v>25</v>
      </c>
      <c r="I25" s="69">
        <v>0</v>
      </c>
      <c r="J25" s="69">
        <v>9.5</v>
      </c>
      <c r="K25" s="70">
        <f t="shared" si="1"/>
        <v>9.5</v>
      </c>
      <c r="L25" s="71">
        <f t="shared" si="2"/>
        <v>34.5</v>
      </c>
    </row>
    <row r="26" spans="1:12" ht="15">
      <c r="A26" s="66">
        <v>23</v>
      </c>
      <c r="B26" s="94" t="s">
        <v>165</v>
      </c>
      <c r="C26" s="67" t="s">
        <v>74</v>
      </c>
      <c r="D26" s="94" t="s">
        <v>86</v>
      </c>
      <c r="E26" s="95">
        <v>3</v>
      </c>
      <c r="F26" s="69">
        <v>10</v>
      </c>
      <c r="G26" s="69">
        <v>13.5</v>
      </c>
      <c r="H26" s="70">
        <f t="shared" si="0"/>
        <v>26.5</v>
      </c>
      <c r="I26" s="69">
        <v>4</v>
      </c>
      <c r="J26" s="69">
        <v>4</v>
      </c>
      <c r="K26" s="70">
        <f t="shared" si="1"/>
        <v>8</v>
      </c>
      <c r="L26" s="71">
        <f t="shared" si="2"/>
        <v>34.5</v>
      </c>
    </row>
    <row r="27" spans="1:12" ht="17.25" customHeight="1">
      <c r="A27" s="66">
        <v>24</v>
      </c>
      <c r="B27" s="94" t="s">
        <v>354</v>
      </c>
      <c r="C27" s="67" t="s">
        <v>317</v>
      </c>
      <c r="D27" s="94" t="s">
        <v>344</v>
      </c>
      <c r="E27" s="95">
        <v>3</v>
      </c>
      <c r="F27" s="69">
        <v>6</v>
      </c>
      <c r="G27" s="69">
        <v>12</v>
      </c>
      <c r="H27" s="70">
        <f t="shared" si="0"/>
        <v>21</v>
      </c>
      <c r="I27" s="69">
        <v>6</v>
      </c>
      <c r="J27" s="69">
        <v>7</v>
      </c>
      <c r="K27" s="70">
        <f t="shared" si="1"/>
        <v>13</v>
      </c>
      <c r="L27" s="71">
        <f t="shared" si="2"/>
        <v>34</v>
      </c>
    </row>
    <row r="28" spans="1:12" ht="15">
      <c r="A28" s="66">
        <v>25</v>
      </c>
      <c r="B28" s="94" t="s">
        <v>81</v>
      </c>
      <c r="C28" s="67" t="s">
        <v>74</v>
      </c>
      <c r="D28" s="94" t="s">
        <v>93</v>
      </c>
      <c r="E28" s="95">
        <v>2</v>
      </c>
      <c r="F28" s="69">
        <v>6</v>
      </c>
      <c r="G28" s="69">
        <v>10</v>
      </c>
      <c r="H28" s="70">
        <f t="shared" si="0"/>
        <v>18</v>
      </c>
      <c r="I28" s="69">
        <v>12</v>
      </c>
      <c r="J28" s="69">
        <v>4</v>
      </c>
      <c r="K28" s="70">
        <f t="shared" si="1"/>
        <v>16</v>
      </c>
      <c r="L28" s="71">
        <f t="shared" si="2"/>
        <v>34</v>
      </c>
    </row>
    <row r="29" spans="1:12" ht="15">
      <c r="A29" s="66">
        <v>26</v>
      </c>
      <c r="B29" s="94" t="s">
        <v>833</v>
      </c>
      <c r="C29" s="67" t="s">
        <v>787</v>
      </c>
      <c r="D29" s="94" t="s">
        <v>848</v>
      </c>
      <c r="E29" s="97">
        <v>4</v>
      </c>
      <c r="F29" s="99">
        <v>8</v>
      </c>
      <c r="G29" s="99">
        <v>12</v>
      </c>
      <c r="H29" s="70">
        <f t="shared" si="0"/>
        <v>24</v>
      </c>
      <c r="I29" s="99">
        <v>1</v>
      </c>
      <c r="J29" s="99">
        <v>8.5</v>
      </c>
      <c r="K29" s="70">
        <f t="shared" si="1"/>
        <v>9.5</v>
      </c>
      <c r="L29" s="71">
        <f t="shared" si="2"/>
        <v>33.5</v>
      </c>
    </row>
    <row r="30" spans="1:12" ht="16.5" customHeight="1">
      <c r="A30" s="66">
        <v>27</v>
      </c>
      <c r="B30" s="94" t="s">
        <v>452</v>
      </c>
      <c r="C30" s="67" t="s">
        <v>443</v>
      </c>
      <c r="D30" s="94" t="s">
        <v>464</v>
      </c>
      <c r="E30" s="95">
        <v>3</v>
      </c>
      <c r="F30" s="69">
        <v>4</v>
      </c>
      <c r="G30" s="69">
        <v>12.5</v>
      </c>
      <c r="H30" s="70">
        <f t="shared" si="0"/>
        <v>19.5</v>
      </c>
      <c r="I30" s="69">
        <v>11</v>
      </c>
      <c r="J30" s="69">
        <v>3</v>
      </c>
      <c r="K30" s="70">
        <f t="shared" si="1"/>
        <v>14</v>
      </c>
      <c r="L30" s="71">
        <f t="shared" si="2"/>
        <v>33.5</v>
      </c>
    </row>
    <row r="31" spans="1:12" ht="17.25" customHeight="1">
      <c r="A31" s="66">
        <v>28</v>
      </c>
      <c r="B31" s="94" t="s">
        <v>108</v>
      </c>
      <c r="C31" s="68" t="s">
        <v>51</v>
      </c>
      <c r="D31" s="94" t="s">
        <v>57</v>
      </c>
      <c r="E31" s="95">
        <v>3</v>
      </c>
      <c r="F31" s="69">
        <v>3</v>
      </c>
      <c r="G31" s="69">
        <v>10.5</v>
      </c>
      <c r="H31" s="70">
        <f t="shared" si="0"/>
        <v>16.5</v>
      </c>
      <c r="I31" s="69">
        <v>10</v>
      </c>
      <c r="J31" s="69">
        <v>7</v>
      </c>
      <c r="K31" s="70">
        <f t="shared" si="1"/>
        <v>17</v>
      </c>
      <c r="L31" s="71">
        <f t="shared" si="2"/>
        <v>33.5</v>
      </c>
    </row>
    <row r="32" spans="1:12" ht="15">
      <c r="A32" s="66">
        <v>29</v>
      </c>
      <c r="B32" s="94" t="s">
        <v>362</v>
      </c>
      <c r="C32" s="67" t="s">
        <v>317</v>
      </c>
      <c r="D32" s="94" t="s">
        <v>1007</v>
      </c>
      <c r="E32" s="95">
        <v>1.5</v>
      </c>
      <c r="F32" s="69">
        <v>6</v>
      </c>
      <c r="G32" s="69">
        <v>10</v>
      </c>
      <c r="H32" s="70">
        <f t="shared" si="0"/>
        <v>17.5</v>
      </c>
      <c r="I32" s="69">
        <v>7</v>
      </c>
      <c r="J32" s="69">
        <v>9</v>
      </c>
      <c r="K32" s="70">
        <f t="shared" si="1"/>
        <v>16</v>
      </c>
      <c r="L32" s="71">
        <f t="shared" si="2"/>
        <v>33.5</v>
      </c>
    </row>
    <row r="33" spans="1:12" ht="15">
      <c r="A33" s="66">
        <v>30</v>
      </c>
      <c r="B33" s="94" t="s">
        <v>740</v>
      </c>
      <c r="C33" s="67" t="s">
        <v>732</v>
      </c>
      <c r="D33" s="98" t="s">
        <v>750</v>
      </c>
      <c r="E33" s="95">
        <v>3</v>
      </c>
      <c r="F33" s="69">
        <v>6</v>
      </c>
      <c r="G33" s="69">
        <v>9.5</v>
      </c>
      <c r="H33" s="70">
        <f t="shared" si="0"/>
        <v>18.5</v>
      </c>
      <c r="I33" s="69">
        <v>7</v>
      </c>
      <c r="J33" s="69">
        <v>8</v>
      </c>
      <c r="K33" s="70">
        <f t="shared" si="1"/>
        <v>15</v>
      </c>
      <c r="L33" s="71">
        <f t="shared" si="2"/>
        <v>33.5</v>
      </c>
    </row>
    <row r="34" spans="1:12" ht="15">
      <c r="A34" s="66">
        <v>31</v>
      </c>
      <c r="B34" s="94" t="s">
        <v>183</v>
      </c>
      <c r="C34" s="67" t="s">
        <v>74</v>
      </c>
      <c r="D34" s="94" t="s">
        <v>102</v>
      </c>
      <c r="E34" s="97">
        <v>3.5</v>
      </c>
      <c r="F34" s="99">
        <v>6</v>
      </c>
      <c r="G34" s="99">
        <v>9</v>
      </c>
      <c r="H34" s="70">
        <f t="shared" si="0"/>
        <v>18.5</v>
      </c>
      <c r="I34" s="99">
        <v>9</v>
      </c>
      <c r="J34" s="99">
        <v>6</v>
      </c>
      <c r="K34" s="70">
        <f t="shared" si="1"/>
        <v>15</v>
      </c>
      <c r="L34" s="71">
        <f t="shared" si="2"/>
        <v>33.5</v>
      </c>
    </row>
    <row r="35" spans="1:12" ht="15">
      <c r="A35" s="66">
        <v>32</v>
      </c>
      <c r="B35" s="94" t="s">
        <v>358</v>
      </c>
      <c r="C35" s="67" t="s">
        <v>317</v>
      </c>
      <c r="D35" s="94" t="s">
        <v>344</v>
      </c>
      <c r="E35" s="95">
        <v>3.5</v>
      </c>
      <c r="F35" s="69">
        <v>6</v>
      </c>
      <c r="G35" s="69">
        <v>12</v>
      </c>
      <c r="H35" s="70">
        <f t="shared" si="0"/>
        <v>21.5</v>
      </c>
      <c r="I35" s="69">
        <v>4</v>
      </c>
      <c r="J35" s="69">
        <v>8</v>
      </c>
      <c r="K35" s="70">
        <f t="shared" si="1"/>
        <v>12</v>
      </c>
      <c r="L35" s="71">
        <f t="shared" si="2"/>
        <v>33.5</v>
      </c>
    </row>
    <row r="36" spans="1:12" ht="15" customHeight="1">
      <c r="A36" s="105">
        <v>33</v>
      </c>
      <c r="B36" s="106" t="s">
        <v>572</v>
      </c>
      <c r="C36" s="107" t="s">
        <v>537</v>
      </c>
      <c r="D36" s="106" t="s">
        <v>550</v>
      </c>
      <c r="E36" s="108">
        <v>3</v>
      </c>
      <c r="F36" s="109">
        <v>4</v>
      </c>
      <c r="G36" s="109">
        <v>11</v>
      </c>
      <c r="H36" s="110">
        <f t="shared" si="0"/>
        <v>18</v>
      </c>
      <c r="I36" s="109">
        <v>9</v>
      </c>
      <c r="J36" s="109">
        <v>6</v>
      </c>
      <c r="K36" s="110">
        <f t="shared" si="1"/>
        <v>15</v>
      </c>
      <c r="L36" s="111">
        <f t="shared" si="2"/>
        <v>33</v>
      </c>
    </row>
    <row r="37" spans="1:12" ht="16.5" customHeight="1">
      <c r="A37" s="105">
        <v>34</v>
      </c>
      <c r="B37" s="106" t="s">
        <v>360</v>
      </c>
      <c r="C37" s="107" t="s">
        <v>317</v>
      </c>
      <c r="D37" s="106" t="s">
        <v>1003</v>
      </c>
      <c r="E37" s="108">
        <v>3</v>
      </c>
      <c r="F37" s="109">
        <v>5</v>
      </c>
      <c r="G37" s="109">
        <v>12</v>
      </c>
      <c r="H37" s="110">
        <f t="shared" si="0"/>
        <v>20</v>
      </c>
      <c r="I37" s="109">
        <v>7</v>
      </c>
      <c r="J37" s="109">
        <v>6</v>
      </c>
      <c r="K37" s="110">
        <f t="shared" si="1"/>
        <v>13</v>
      </c>
      <c r="L37" s="111">
        <f t="shared" si="2"/>
        <v>33</v>
      </c>
    </row>
    <row r="38" spans="1:12" ht="15">
      <c r="A38" s="105">
        <v>35</v>
      </c>
      <c r="B38" s="106" t="s">
        <v>835</v>
      </c>
      <c r="C38" s="107" t="s">
        <v>787</v>
      </c>
      <c r="D38" s="106" t="s">
        <v>848</v>
      </c>
      <c r="E38" s="112">
        <v>3</v>
      </c>
      <c r="F38" s="109">
        <v>6</v>
      </c>
      <c r="G38" s="109">
        <v>11</v>
      </c>
      <c r="H38" s="110">
        <f t="shared" si="0"/>
        <v>20</v>
      </c>
      <c r="I38" s="109">
        <v>9</v>
      </c>
      <c r="J38" s="109">
        <v>4</v>
      </c>
      <c r="K38" s="110">
        <f t="shared" si="1"/>
        <v>13</v>
      </c>
      <c r="L38" s="111">
        <f t="shared" si="2"/>
        <v>33</v>
      </c>
    </row>
    <row r="39" spans="1:12" s="15" customFormat="1" ht="15.75" customHeight="1">
      <c r="A39" s="105">
        <v>36</v>
      </c>
      <c r="B39" s="106" t="s">
        <v>458</v>
      </c>
      <c r="C39" s="107" t="s">
        <v>443</v>
      </c>
      <c r="D39" s="106" t="s">
        <v>448</v>
      </c>
      <c r="E39" s="108">
        <v>3</v>
      </c>
      <c r="F39" s="109">
        <v>6</v>
      </c>
      <c r="G39" s="109">
        <v>9.5</v>
      </c>
      <c r="H39" s="110">
        <f t="shared" si="0"/>
        <v>18.5</v>
      </c>
      <c r="I39" s="109">
        <v>9</v>
      </c>
      <c r="J39" s="109">
        <v>5</v>
      </c>
      <c r="K39" s="110">
        <f t="shared" si="1"/>
        <v>14</v>
      </c>
      <c r="L39" s="111">
        <f t="shared" si="2"/>
        <v>32.5</v>
      </c>
    </row>
    <row r="40" spans="1:12" ht="18" customHeight="1">
      <c r="A40" s="105">
        <v>37</v>
      </c>
      <c r="B40" s="106" t="s">
        <v>743</v>
      </c>
      <c r="C40" s="107" t="s">
        <v>732</v>
      </c>
      <c r="D40" s="113" t="s">
        <v>764</v>
      </c>
      <c r="E40" s="108">
        <v>3</v>
      </c>
      <c r="F40" s="109">
        <v>5</v>
      </c>
      <c r="G40" s="109">
        <v>11.5</v>
      </c>
      <c r="H40" s="110">
        <f t="shared" si="0"/>
        <v>19.5</v>
      </c>
      <c r="I40" s="114">
        <v>5</v>
      </c>
      <c r="J40" s="109">
        <v>8</v>
      </c>
      <c r="K40" s="110">
        <f t="shared" si="1"/>
        <v>13</v>
      </c>
      <c r="L40" s="111">
        <f t="shared" si="2"/>
        <v>32.5</v>
      </c>
    </row>
    <row r="41" spans="1:12" ht="15">
      <c r="A41" s="105">
        <v>38</v>
      </c>
      <c r="B41" s="106" t="s">
        <v>296</v>
      </c>
      <c r="C41" s="107" t="s">
        <v>13</v>
      </c>
      <c r="D41" s="106" t="s">
        <v>21</v>
      </c>
      <c r="E41" s="108">
        <v>3.5</v>
      </c>
      <c r="F41" s="109">
        <v>6</v>
      </c>
      <c r="G41" s="109">
        <v>13</v>
      </c>
      <c r="H41" s="110">
        <f t="shared" si="0"/>
        <v>22.5</v>
      </c>
      <c r="I41" s="109">
        <v>4</v>
      </c>
      <c r="J41" s="109">
        <v>6</v>
      </c>
      <c r="K41" s="110">
        <f t="shared" si="1"/>
        <v>10</v>
      </c>
      <c r="L41" s="111">
        <f t="shared" si="2"/>
        <v>32.5</v>
      </c>
    </row>
    <row r="42" spans="1:12" ht="16.5" customHeight="1">
      <c r="A42" s="105">
        <v>39</v>
      </c>
      <c r="B42" s="106" t="s">
        <v>163</v>
      </c>
      <c r="C42" s="107" t="s">
        <v>74</v>
      </c>
      <c r="D42" s="106" t="s">
        <v>93</v>
      </c>
      <c r="E42" s="108">
        <v>4</v>
      </c>
      <c r="F42" s="109">
        <v>5</v>
      </c>
      <c r="G42" s="109">
        <v>13</v>
      </c>
      <c r="H42" s="110">
        <f t="shared" si="0"/>
        <v>22</v>
      </c>
      <c r="I42" s="109">
        <v>6</v>
      </c>
      <c r="J42" s="109">
        <v>4</v>
      </c>
      <c r="K42" s="110">
        <f t="shared" si="1"/>
        <v>10</v>
      </c>
      <c r="L42" s="111">
        <f t="shared" si="2"/>
        <v>32</v>
      </c>
    </row>
    <row r="43" spans="1:12" ht="15">
      <c r="A43" s="105">
        <v>40</v>
      </c>
      <c r="B43" s="106" t="s">
        <v>826</v>
      </c>
      <c r="C43" s="107" t="s">
        <v>787</v>
      </c>
      <c r="D43" s="106" t="s">
        <v>812</v>
      </c>
      <c r="E43" s="108">
        <v>4</v>
      </c>
      <c r="F43" s="109">
        <v>8</v>
      </c>
      <c r="G43" s="109">
        <v>12</v>
      </c>
      <c r="H43" s="110">
        <f t="shared" si="0"/>
        <v>24</v>
      </c>
      <c r="I43" s="109">
        <v>6</v>
      </c>
      <c r="J43" s="109">
        <v>2</v>
      </c>
      <c r="K43" s="110">
        <f t="shared" si="1"/>
        <v>8</v>
      </c>
      <c r="L43" s="111">
        <f t="shared" si="2"/>
        <v>32</v>
      </c>
    </row>
    <row r="44" spans="1:12" ht="15" customHeight="1">
      <c r="A44" s="105">
        <v>41</v>
      </c>
      <c r="B44" s="106" t="s">
        <v>178</v>
      </c>
      <c r="C44" s="107" t="s">
        <v>74</v>
      </c>
      <c r="D44" s="106" t="s">
        <v>89</v>
      </c>
      <c r="E44" s="112">
        <v>1</v>
      </c>
      <c r="F44" s="109">
        <v>1</v>
      </c>
      <c r="G44" s="109">
        <v>13.5</v>
      </c>
      <c r="H44" s="110">
        <f t="shared" si="0"/>
        <v>15.5</v>
      </c>
      <c r="I44" s="109">
        <v>9</v>
      </c>
      <c r="J44" s="109">
        <v>7.5</v>
      </c>
      <c r="K44" s="110">
        <f t="shared" si="1"/>
        <v>16.5</v>
      </c>
      <c r="L44" s="111">
        <f t="shared" si="2"/>
        <v>32</v>
      </c>
    </row>
    <row r="45" spans="1:12" ht="15">
      <c r="A45" s="105">
        <v>42</v>
      </c>
      <c r="B45" s="106" t="s">
        <v>172</v>
      </c>
      <c r="C45" s="107" t="s">
        <v>74</v>
      </c>
      <c r="D45" s="106" t="s">
        <v>188</v>
      </c>
      <c r="E45" s="108">
        <v>4</v>
      </c>
      <c r="F45" s="109">
        <v>5</v>
      </c>
      <c r="G45" s="109">
        <v>10.5</v>
      </c>
      <c r="H45" s="110">
        <f t="shared" si="0"/>
        <v>19.5</v>
      </c>
      <c r="I45" s="109">
        <v>6</v>
      </c>
      <c r="J45" s="109">
        <v>6</v>
      </c>
      <c r="K45" s="110">
        <f t="shared" si="1"/>
        <v>12</v>
      </c>
      <c r="L45" s="111">
        <f t="shared" si="2"/>
        <v>31.5</v>
      </c>
    </row>
    <row r="46" spans="1:12" ht="15">
      <c r="A46" s="105">
        <v>43</v>
      </c>
      <c r="B46" s="106" t="s">
        <v>363</v>
      </c>
      <c r="C46" s="107" t="s">
        <v>317</v>
      </c>
      <c r="D46" s="106" t="s">
        <v>1003</v>
      </c>
      <c r="E46" s="108">
        <v>2.5</v>
      </c>
      <c r="F46" s="109">
        <v>7</v>
      </c>
      <c r="G46" s="109">
        <v>13</v>
      </c>
      <c r="H46" s="110">
        <f t="shared" si="0"/>
        <v>22.5</v>
      </c>
      <c r="I46" s="109">
        <v>3</v>
      </c>
      <c r="J46" s="109">
        <v>6</v>
      </c>
      <c r="K46" s="110">
        <f t="shared" si="1"/>
        <v>9</v>
      </c>
      <c r="L46" s="111">
        <f t="shared" si="2"/>
        <v>31.5</v>
      </c>
    </row>
    <row r="47" spans="1:12" ht="15">
      <c r="A47" s="105">
        <v>44</v>
      </c>
      <c r="B47" s="106" t="s">
        <v>292</v>
      </c>
      <c r="C47" s="107" t="s">
        <v>13</v>
      </c>
      <c r="D47" s="106" t="s">
        <v>22</v>
      </c>
      <c r="E47" s="108">
        <v>3</v>
      </c>
      <c r="F47" s="109">
        <v>3</v>
      </c>
      <c r="G47" s="109">
        <v>10.5</v>
      </c>
      <c r="H47" s="110">
        <f t="shared" si="0"/>
        <v>16.5</v>
      </c>
      <c r="I47" s="109">
        <v>6</v>
      </c>
      <c r="J47" s="109">
        <v>9</v>
      </c>
      <c r="K47" s="110">
        <f t="shared" si="1"/>
        <v>15</v>
      </c>
      <c r="L47" s="111">
        <f t="shared" si="2"/>
        <v>31.5</v>
      </c>
    </row>
    <row r="48" spans="1:12" ht="15">
      <c r="A48" s="105">
        <v>45</v>
      </c>
      <c r="B48" s="106" t="s">
        <v>78</v>
      </c>
      <c r="C48" s="107" t="s">
        <v>74</v>
      </c>
      <c r="D48" s="106" t="s">
        <v>90</v>
      </c>
      <c r="E48" s="115">
        <v>3</v>
      </c>
      <c r="F48" s="116">
        <v>6</v>
      </c>
      <c r="G48" s="116">
        <v>12</v>
      </c>
      <c r="H48" s="117">
        <f t="shared" si="0"/>
        <v>21</v>
      </c>
      <c r="I48" s="116">
        <v>2</v>
      </c>
      <c r="J48" s="116">
        <v>8</v>
      </c>
      <c r="K48" s="117">
        <f t="shared" si="1"/>
        <v>10</v>
      </c>
      <c r="L48" s="118">
        <f t="shared" si="2"/>
        <v>31</v>
      </c>
    </row>
    <row r="49" spans="1:12" ht="15">
      <c r="A49" s="105">
        <v>46</v>
      </c>
      <c r="B49" s="106" t="s">
        <v>830</v>
      </c>
      <c r="C49" s="107" t="s">
        <v>787</v>
      </c>
      <c r="D49" s="106" t="s">
        <v>812</v>
      </c>
      <c r="E49" s="108">
        <v>2</v>
      </c>
      <c r="F49" s="109">
        <v>4</v>
      </c>
      <c r="G49" s="109">
        <v>12</v>
      </c>
      <c r="H49" s="110">
        <f t="shared" si="0"/>
        <v>18</v>
      </c>
      <c r="I49" s="109">
        <v>9</v>
      </c>
      <c r="J49" s="109">
        <v>4</v>
      </c>
      <c r="K49" s="110">
        <f t="shared" si="1"/>
        <v>13</v>
      </c>
      <c r="L49" s="111">
        <f t="shared" si="2"/>
        <v>31</v>
      </c>
    </row>
    <row r="50" spans="1:12" ht="15">
      <c r="A50" s="105">
        <v>47</v>
      </c>
      <c r="B50" s="106" t="s">
        <v>462</v>
      </c>
      <c r="C50" s="107" t="s">
        <v>443</v>
      </c>
      <c r="D50" s="106" t="s">
        <v>470</v>
      </c>
      <c r="E50" s="108">
        <v>4.5</v>
      </c>
      <c r="F50" s="109">
        <v>5</v>
      </c>
      <c r="G50" s="109">
        <v>12.5</v>
      </c>
      <c r="H50" s="110">
        <f t="shared" si="0"/>
        <v>22</v>
      </c>
      <c r="I50" s="109">
        <v>6</v>
      </c>
      <c r="J50" s="109">
        <v>3</v>
      </c>
      <c r="K50" s="110">
        <f t="shared" si="1"/>
        <v>9</v>
      </c>
      <c r="L50" s="111">
        <f t="shared" si="2"/>
        <v>31</v>
      </c>
    </row>
    <row r="51" spans="1:12" ht="15">
      <c r="A51" s="105">
        <v>48</v>
      </c>
      <c r="B51" s="106" t="s">
        <v>986</v>
      </c>
      <c r="C51" s="107" t="s">
        <v>787</v>
      </c>
      <c r="D51" s="106" t="s">
        <v>844</v>
      </c>
      <c r="E51" s="108">
        <v>4</v>
      </c>
      <c r="F51" s="109">
        <v>6</v>
      </c>
      <c r="G51" s="109">
        <v>11.5</v>
      </c>
      <c r="H51" s="110">
        <f t="shared" si="0"/>
        <v>21.5</v>
      </c>
      <c r="I51" s="109">
        <v>3</v>
      </c>
      <c r="J51" s="109">
        <v>6</v>
      </c>
      <c r="K51" s="110">
        <f t="shared" si="1"/>
        <v>9</v>
      </c>
      <c r="L51" s="111">
        <f t="shared" si="2"/>
        <v>30.5</v>
      </c>
    </row>
    <row r="52" spans="1:12" ht="16.5" customHeight="1">
      <c r="A52" s="105">
        <v>49</v>
      </c>
      <c r="B52" s="106" t="s">
        <v>555</v>
      </c>
      <c r="C52" s="107" t="s">
        <v>537</v>
      </c>
      <c r="D52" s="106" t="s">
        <v>577</v>
      </c>
      <c r="E52" s="108">
        <v>2.5</v>
      </c>
      <c r="F52" s="109">
        <v>6</v>
      </c>
      <c r="G52" s="109">
        <v>11</v>
      </c>
      <c r="H52" s="110">
        <f t="shared" si="0"/>
        <v>19.5</v>
      </c>
      <c r="I52" s="109">
        <v>7</v>
      </c>
      <c r="J52" s="109">
        <v>4</v>
      </c>
      <c r="K52" s="110">
        <f t="shared" si="1"/>
        <v>11</v>
      </c>
      <c r="L52" s="111">
        <f t="shared" si="2"/>
        <v>30.5</v>
      </c>
    </row>
    <row r="53" spans="1:12" ht="15">
      <c r="A53" s="105">
        <v>50</v>
      </c>
      <c r="B53" s="106" t="s">
        <v>742</v>
      </c>
      <c r="C53" s="107" t="s">
        <v>732</v>
      </c>
      <c r="D53" s="113" t="s">
        <v>977</v>
      </c>
      <c r="E53" s="108">
        <v>2</v>
      </c>
      <c r="F53" s="109">
        <v>5</v>
      </c>
      <c r="G53" s="109">
        <v>12.5</v>
      </c>
      <c r="H53" s="110">
        <f t="shared" si="0"/>
        <v>19.5</v>
      </c>
      <c r="I53" s="109">
        <v>8</v>
      </c>
      <c r="J53" s="109">
        <v>3</v>
      </c>
      <c r="K53" s="110">
        <f t="shared" si="1"/>
        <v>11</v>
      </c>
      <c r="L53" s="111">
        <f t="shared" si="2"/>
        <v>30.5</v>
      </c>
    </row>
    <row r="54" spans="1:12" ht="15">
      <c r="A54" s="105">
        <v>51</v>
      </c>
      <c r="B54" s="106" t="s">
        <v>663</v>
      </c>
      <c r="C54" s="107" t="s">
        <v>649</v>
      </c>
      <c r="D54" s="106" t="s">
        <v>678</v>
      </c>
      <c r="E54" s="108">
        <v>4</v>
      </c>
      <c r="F54" s="109">
        <v>8</v>
      </c>
      <c r="G54" s="109">
        <v>12.5</v>
      </c>
      <c r="H54" s="110">
        <f t="shared" si="0"/>
        <v>24.5</v>
      </c>
      <c r="I54" s="109">
        <v>3</v>
      </c>
      <c r="J54" s="109">
        <v>3</v>
      </c>
      <c r="K54" s="110">
        <f t="shared" si="1"/>
        <v>6</v>
      </c>
      <c r="L54" s="111">
        <f t="shared" si="2"/>
        <v>30.5</v>
      </c>
    </row>
    <row r="55" spans="1:12" ht="15">
      <c r="A55" s="105">
        <v>52</v>
      </c>
      <c r="B55" s="106" t="s">
        <v>828</v>
      </c>
      <c r="C55" s="107" t="s">
        <v>787</v>
      </c>
      <c r="D55" s="106" t="s">
        <v>845</v>
      </c>
      <c r="E55" s="108">
        <v>2</v>
      </c>
      <c r="F55" s="109">
        <v>8</v>
      </c>
      <c r="G55" s="109">
        <v>10</v>
      </c>
      <c r="H55" s="110">
        <f t="shared" si="0"/>
        <v>20</v>
      </c>
      <c r="I55" s="109">
        <v>4</v>
      </c>
      <c r="J55" s="109">
        <v>6</v>
      </c>
      <c r="K55" s="110">
        <f t="shared" si="1"/>
        <v>10</v>
      </c>
      <c r="L55" s="111">
        <f t="shared" si="2"/>
        <v>30</v>
      </c>
    </row>
    <row r="56" spans="1:12" ht="15">
      <c r="A56" s="105">
        <v>53</v>
      </c>
      <c r="B56" s="106" t="s">
        <v>357</v>
      </c>
      <c r="C56" s="107" t="s">
        <v>317</v>
      </c>
      <c r="D56" s="106" t="s">
        <v>368</v>
      </c>
      <c r="E56" s="119">
        <v>3</v>
      </c>
      <c r="F56" s="110">
        <v>3</v>
      </c>
      <c r="G56" s="110">
        <v>9</v>
      </c>
      <c r="H56" s="110">
        <f t="shared" si="0"/>
        <v>15</v>
      </c>
      <c r="I56" s="110">
        <v>8</v>
      </c>
      <c r="J56" s="110">
        <v>7</v>
      </c>
      <c r="K56" s="110">
        <f t="shared" si="1"/>
        <v>15</v>
      </c>
      <c r="L56" s="111">
        <f t="shared" si="2"/>
        <v>30</v>
      </c>
    </row>
    <row r="57" spans="1:12" ht="15">
      <c r="A57" s="105">
        <v>54</v>
      </c>
      <c r="B57" s="106" t="s">
        <v>457</v>
      </c>
      <c r="C57" s="107" t="s">
        <v>443</v>
      </c>
      <c r="D57" s="106" t="s">
        <v>446</v>
      </c>
      <c r="E57" s="108">
        <v>3.5</v>
      </c>
      <c r="F57" s="109">
        <v>8</v>
      </c>
      <c r="G57" s="109">
        <v>12.5</v>
      </c>
      <c r="H57" s="110">
        <f t="shared" si="0"/>
        <v>24</v>
      </c>
      <c r="I57" s="109">
        <v>1</v>
      </c>
      <c r="J57" s="109">
        <v>5</v>
      </c>
      <c r="K57" s="110">
        <f t="shared" si="1"/>
        <v>6</v>
      </c>
      <c r="L57" s="111">
        <f t="shared" si="2"/>
        <v>30</v>
      </c>
    </row>
    <row r="58" spans="1:12" ht="15">
      <c r="A58" s="105">
        <v>55</v>
      </c>
      <c r="B58" s="106" t="s">
        <v>180</v>
      </c>
      <c r="C58" s="107" t="s">
        <v>74</v>
      </c>
      <c r="D58" s="106" t="s">
        <v>190</v>
      </c>
      <c r="E58" s="108">
        <v>3.5</v>
      </c>
      <c r="F58" s="109">
        <v>7</v>
      </c>
      <c r="G58" s="109">
        <v>11.5</v>
      </c>
      <c r="H58" s="110">
        <f t="shared" si="0"/>
        <v>22</v>
      </c>
      <c r="I58" s="109">
        <v>1</v>
      </c>
      <c r="J58" s="109">
        <v>7</v>
      </c>
      <c r="K58" s="110">
        <f t="shared" si="1"/>
        <v>8</v>
      </c>
      <c r="L58" s="111">
        <f t="shared" si="2"/>
        <v>30</v>
      </c>
    </row>
    <row r="59" spans="1:12" ht="15">
      <c r="A59" s="105">
        <v>56</v>
      </c>
      <c r="B59" s="106" t="s">
        <v>821</v>
      </c>
      <c r="C59" s="107" t="s">
        <v>787</v>
      </c>
      <c r="D59" s="106" t="s">
        <v>813</v>
      </c>
      <c r="E59" s="108">
        <v>3</v>
      </c>
      <c r="F59" s="109">
        <v>7</v>
      </c>
      <c r="G59" s="109">
        <v>10</v>
      </c>
      <c r="H59" s="110">
        <f t="shared" si="0"/>
        <v>20</v>
      </c>
      <c r="I59" s="109">
        <v>3</v>
      </c>
      <c r="J59" s="109">
        <v>7</v>
      </c>
      <c r="K59" s="110">
        <f t="shared" si="1"/>
        <v>10</v>
      </c>
      <c r="L59" s="111">
        <f t="shared" si="2"/>
        <v>30</v>
      </c>
    </row>
    <row r="60" spans="1:12" ht="15">
      <c r="A60" s="105">
        <v>57</v>
      </c>
      <c r="B60" s="106" t="s">
        <v>567</v>
      </c>
      <c r="C60" s="107" t="s">
        <v>537</v>
      </c>
      <c r="D60" s="106" t="s">
        <v>548</v>
      </c>
      <c r="E60" s="108">
        <v>1.5</v>
      </c>
      <c r="F60" s="109">
        <v>6</v>
      </c>
      <c r="G60" s="109">
        <v>10.5</v>
      </c>
      <c r="H60" s="110">
        <f t="shared" si="0"/>
        <v>18</v>
      </c>
      <c r="I60" s="109">
        <v>5</v>
      </c>
      <c r="J60" s="109">
        <v>7</v>
      </c>
      <c r="K60" s="110">
        <f t="shared" si="1"/>
        <v>12</v>
      </c>
      <c r="L60" s="111">
        <f t="shared" si="2"/>
        <v>30</v>
      </c>
    </row>
    <row r="61" spans="1:12" ht="15">
      <c r="A61" s="105">
        <v>58</v>
      </c>
      <c r="B61" s="106" t="s">
        <v>82</v>
      </c>
      <c r="C61" s="107" t="s">
        <v>74</v>
      </c>
      <c r="D61" s="106" t="s">
        <v>91</v>
      </c>
      <c r="E61" s="108">
        <v>2.5</v>
      </c>
      <c r="F61" s="109">
        <v>2</v>
      </c>
      <c r="G61" s="109">
        <v>13</v>
      </c>
      <c r="H61" s="110">
        <f t="shared" si="0"/>
        <v>17.5</v>
      </c>
      <c r="I61" s="109">
        <v>7</v>
      </c>
      <c r="J61" s="109">
        <v>5</v>
      </c>
      <c r="K61" s="110">
        <f t="shared" si="1"/>
        <v>12</v>
      </c>
      <c r="L61" s="111">
        <f t="shared" si="2"/>
        <v>29.5</v>
      </c>
    </row>
    <row r="62" spans="1:12" ht="15">
      <c r="A62" s="105">
        <v>59</v>
      </c>
      <c r="B62" s="106" t="s">
        <v>980</v>
      </c>
      <c r="C62" s="107" t="s">
        <v>649</v>
      </c>
      <c r="D62" s="106" t="s">
        <v>656</v>
      </c>
      <c r="E62" s="108">
        <v>5</v>
      </c>
      <c r="F62" s="109">
        <v>4</v>
      </c>
      <c r="G62" s="109">
        <v>10.5</v>
      </c>
      <c r="H62" s="110">
        <f t="shared" si="0"/>
        <v>19.5</v>
      </c>
      <c r="I62" s="109">
        <v>8</v>
      </c>
      <c r="J62" s="109">
        <v>2</v>
      </c>
      <c r="K62" s="110">
        <f t="shared" si="1"/>
        <v>10</v>
      </c>
      <c r="L62" s="111">
        <f t="shared" si="2"/>
        <v>29.5</v>
      </c>
    </row>
    <row r="63" spans="1:12" ht="15.75" customHeight="1">
      <c r="A63" s="105">
        <v>60</v>
      </c>
      <c r="B63" s="106" t="s">
        <v>16</v>
      </c>
      <c r="C63" s="107" t="s">
        <v>13</v>
      </c>
      <c r="D63" s="106" t="s">
        <v>21</v>
      </c>
      <c r="E63" s="108">
        <v>2.5</v>
      </c>
      <c r="F63" s="109">
        <v>6</v>
      </c>
      <c r="G63" s="109">
        <v>11</v>
      </c>
      <c r="H63" s="110">
        <f t="shared" si="0"/>
        <v>19.5</v>
      </c>
      <c r="I63" s="109">
        <v>6</v>
      </c>
      <c r="J63" s="109">
        <v>4</v>
      </c>
      <c r="K63" s="110">
        <f t="shared" si="1"/>
        <v>10</v>
      </c>
      <c r="L63" s="111">
        <f t="shared" si="2"/>
        <v>29.5</v>
      </c>
    </row>
    <row r="64" spans="1:12" ht="15">
      <c r="A64" s="105">
        <v>61</v>
      </c>
      <c r="B64" s="106" t="s">
        <v>62</v>
      </c>
      <c r="C64" s="120" t="s">
        <v>51</v>
      </c>
      <c r="D64" s="106" t="s">
        <v>133</v>
      </c>
      <c r="E64" s="108">
        <v>2.5</v>
      </c>
      <c r="F64" s="109">
        <v>5</v>
      </c>
      <c r="G64" s="109">
        <v>11</v>
      </c>
      <c r="H64" s="110">
        <f t="shared" si="0"/>
        <v>18.5</v>
      </c>
      <c r="I64" s="109">
        <v>4</v>
      </c>
      <c r="J64" s="109">
        <v>7</v>
      </c>
      <c r="K64" s="110">
        <f t="shared" si="1"/>
        <v>11</v>
      </c>
      <c r="L64" s="111">
        <f t="shared" si="2"/>
        <v>29.5</v>
      </c>
    </row>
    <row r="65" spans="1:12" ht="15">
      <c r="A65" s="105">
        <v>62</v>
      </c>
      <c r="B65" s="106" t="s">
        <v>184</v>
      </c>
      <c r="C65" s="107" t="s">
        <v>74</v>
      </c>
      <c r="D65" s="106" t="s">
        <v>103</v>
      </c>
      <c r="E65" s="108">
        <v>3</v>
      </c>
      <c r="F65" s="109">
        <v>5</v>
      </c>
      <c r="G65" s="109">
        <v>12</v>
      </c>
      <c r="H65" s="110">
        <f t="shared" si="0"/>
        <v>20</v>
      </c>
      <c r="I65" s="109">
        <v>8</v>
      </c>
      <c r="J65" s="109">
        <v>1</v>
      </c>
      <c r="K65" s="110">
        <f t="shared" si="1"/>
        <v>9</v>
      </c>
      <c r="L65" s="111">
        <f t="shared" si="2"/>
        <v>29</v>
      </c>
    </row>
    <row r="66" spans="1:12" ht="15" customHeight="1">
      <c r="A66" s="105">
        <v>63</v>
      </c>
      <c r="B66" s="106" t="s">
        <v>989</v>
      </c>
      <c r="C66" s="107" t="s">
        <v>649</v>
      </c>
      <c r="D66" s="106" t="s">
        <v>677</v>
      </c>
      <c r="E66" s="108">
        <v>4</v>
      </c>
      <c r="F66" s="109">
        <v>6</v>
      </c>
      <c r="G66" s="109">
        <v>12</v>
      </c>
      <c r="H66" s="110">
        <f t="shared" si="0"/>
        <v>22</v>
      </c>
      <c r="I66" s="109">
        <v>5</v>
      </c>
      <c r="J66" s="109">
        <v>2</v>
      </c>
      <c r="K66" s="110">
        <f t="shared" si="1"/>
        <v>7</v>
      </c>
      <c r="L66" s="111">
        <f t="shared" si="2"/>
        <v>29</v>
      </c>
    </row>
    <row r="67" spans="1:12" ht="15.75" customHeight="1">
      <c r="A67" s="105">
        <v>64</v>
      </c>
      <c r="B67" s="106" t="s">
        <v>461</v>
      </c>
      <c r="C67" s="107" t="s">
        <v>443</v>
      </c>
      <c r="D67" s="106" t="s">
        <v>450</v>
      </c>
      <c r="E67" s="121">
        <v>4</v>
      </c>
      <c r="F67" s="122">
        <v>8</v>
      </c>
      <c r="G67" s="122">
        <v>12</v>
      </c>
      <c r="H67" s="110">
        <f t="shared" si="0"/>
        <v>24</v>
      </c>
      <c r="I67" s="122">
        <v>2</v>
      </c>
      <c r="J67" s="122">
        <v>3</v>
      </c>
      <c r="K67" s="110">
        <f t="shared" si="1"/>
        <v>5</v>
      </c>
      <c r="L67" s="111">
        <f t="shared" si="2"/>
        <v>29</v>
      </c>
    </row>
    <row r="68" spans="1:12" ht="15">
      <c r="A68" s="105">
        <v>65</v>
      </c>
      <c r="B68" s="106" t="s">
        <v>77</v>
      </c>
      <c r="C68" s="107" t="s">
        <v>74</v>
      </c>
      <c r="D68" s="106" t="s">
        <v>89</v>
      </c>
      <c r="E68" s="109">
        <v>2</v>
      </c>
      <c r="F68" s="109">
        <v>7</v>
      </c>
      <c r="G68" s="109">
        <v>12</v>
      </c>
      <c r="H68" s="110">
        <f aca="true" t="shared" si="3" ref="H68:H131">SUM(E68:G68)</f>
        <v>21</v>
      </c>
      <c r="I68" s="109">
        <v>4</v>
      </c>
      <c r="J68" s="109">
        <v>4</v>
      </c>
      <c r="K68" s="110">
        <f aca="true" t="shared" si="4" ref="K68:K131">SUM(I68:J68)</f>
        <v>8</v>
      </c>
      <c r="L68" s="111">
        <f aca="true" t="shared" si="5" ref="L68:L131">SUM(K68,H68)</f>
        <v>29</v>
      </c>
    </row>
    <row r="69" spans="1:12" ht="15">
      <c r="A69" s="105">
        <v>66</v>
      </c>
      <c r="B69" s="106" t="s">
        <v>670</v>
      </c>
      <c r="C69" s="107" t="s">
        <v>649</v>
      </c>
      <c r="D69" s="106" t="s">
        <v>679</v>
      </c>
      <c r="E69" s="109">
        <v>2.5</v>
      </c>
      <c r="F69" s="109">
        <v>3</v>
      </c>
      <c r="G69" s="109">
        <v>12</v>
      </c>
      <c r="H69" s="110">
        <f t="shared" si="3"/>
        <v>17.5</v>
      </c>
      <c r="I69" s="109">
        <v>6</v>
      </c>
      <c r="J69" s="109">
        <v>5.5</v>
      </c>
      <c r="K69" s="110">
        <f t="shared" si="4"/>
        <v>11.5</v>
      </c>
      <c r="L69" s="111">
        <f t="shared" si="5"/>
        <v>29</v>
      </c>
    </row>
    <row r="70" spans="1:12" s="15" customFormat="1" ht="15">
      <c r="A70" s="105">
        <v>67</v>
      </c>
      <c r="B70" s="106" t="s">
        <v>745</v>
      </c>
      <c r="C70" s="107" t="s">
        <v>732</v>
      </c>
      <c r="D70" s="113" t="s">
        <v>733</v>
      </c>
      <c r="E70" s="109">
        <v>3</v>
      </c>
      <c r="F70" s="109">
        <v>8</v>
      </c>
      <c r="G70" s="109">
        <v>12</v>
      </c>
      <c r="H70" s="110">
        <f t="shared" si="3"/>
        <v>23</v>
      </c>
      <c r="I70" s="114">
        <v>2</v>
      </c>
      <c r="J70" s="114">
        <v>4</v>
      </c>
      <c r="K70" s="110">
        <f t="shared" si="4"/>
        <v>6</v>
      </c>
      <c r="L70" s="111">
        <f t="shared" si="5"/>
        <v>29</v>
      </c>
    </row>
    <row r="71" spans="1:12" ht="15" customHeight="1">
      <c r="A71" s="105">
        <v>68</v>
      </c>
      <c r="B71" s="106" t="s">
        <v>249</v>
      </c>
      <c r="C71" s="107" t="s">
        <v>35</v>
      </c>
      <c r="D71" s="106" t="s">
        <v>38</v>
      </c>
      <c r="E71" s="109">
        <v>3</v>
      </c>
      <c r="F71" s="109">
        <v>7</v>
      </c>
      <c r="G71" s="109">
        <v>13</v>
      </c>
      <c r="H71" s="110">
        <f t="shared" si="3"/>
        <v>23</v>
      </c>
      <c r="I71" s="109">
        <v>1</v>
      </c>
      <c r="J71" s="109">
        <v>5</v>
      </c>
      <c r="K71" s="110">
        <f t="shared" si="4"/>
        <v>6</v>
      </c>
      <c r="L71" s="111">
        <f t="shared" si="5"/>
        <v>29</v>
      </c>
    </row>
    <row r="72" spans="1:12" ht="15">
      <c r="A72" s="105">
        <v>69</v>
      </c>
      <c r="B72" s="106" t="s">
        <v>971</v>
      </c>
      <c r="C72" s="107" t="s">
        <v>74</v>
      </c>
      <c r="D72" s="106" t="s">
        <v>185</v>
      </c>
      <c r="E72" s="123">
        <v>3</v>
      </c>
      <c r="F72" s="109">
        <v>6</v>
      </c>
      <c r="G72" s="109">
        <v>12</v>
      </c>
      <c r="H72" s="110">
        <f t="shared" si="3"/>
        <v>21</v>
      </c>
      <c r="I72" s="109">
        <v>2</v>
      </c>
      <c r="J72" s="109">
        <v>6</v>
      </c>
      <c r="K72" s="110">
        <f t="shared" si="4"/>
        <v>8</v>
      </c>
      <c r="L72" s="111">
        <f t="shared" si="5"/>
        <v>29</v>
      </c>
    </row>
    <row r="73" spans="1:12" ht="15">
      <c r="A73" s="105">
        <v>70</v>
      </c>
      <c r="B73" s="106" t="s">
        <v>80</v>
      </c>
      <c r="C73" s="107" t="s">
        <v>74</v>
      </c>
      <c r="D73" s="106" t="s">
        <v>92</v>
      </c>
      <c r="E73" s="109">
        <v>2.5</v>
      </c>
      <c r="F73" s="109">
        <v>3</v>
      </c>
      <c r="G73" s="109">
        <v>10</v>
      </c>
      <c r="H73" s="110">
        <f t="shared" si="3"/>
        <v>15.5</v>
      </c>
      <c r="I73" s="109">
        <v>5</v>
      </c>
      <c r="J73" s="109">
        <v>8</v>
      </c>
      <c r="K73" s="110">
        <f t="shared" si="4"/>
        <v>13</v>
      </c>
      <c r="L73" s="111">
        <f t="shared" si="5"/>
        <v>28.5</v>
      </c>
    </row>
    <row r="74" spans="1:12" ht="15">
      <c r="A74" s="105">
        <v>71</v>
      </c>
      <c r="B74" s="106" t="s">
        <v>834</v>
      </c>
      <c r="C74" s="107" t="s">
        <v>787</v>
      </c>
      <c r="D74" s="106" t="s">
        <v>845</v>
      </c>
      <c r="E74" s="123">
        <v>1.5</v>
      </c>
      <c r="F74" s="109">
        <v>4</v>
      </c>
      <c r="G74" s="109">
        <v>11</v>
      </c>
      <c r="H74" s="110">
        <f t="shared" si="3"/>
        <v>16.5</v>
      </c>
      <c r="I74" s="109">
        <v>9</v>
      </c>
      <c r="J74" s="109">
        <v>3</v>
      </c>
      <c r="K74" s="110">
        <f t="shared" si="4"/>
        <v>12</v>
      </c>
      <c r="L74" s="111">
        <f t="shared" si="5"/>
        <v>28.5</v>
      </c>
    </row>
    <row r="75" spans="1:12" ht="15">
      <c r="A75" s="105">
        <v>72</v>
      </c>
      <c r="B75" s="106" t="s">
        <v>177</v>
      </c>
      <c r="C75" s="107" t="s">
        <v>74</v>
      </c>
      <c r="D75" s="106" t="s">
        <v>89</v>
      </c>
      <c r="E75" s="109">
        <v>2.5</v>
      </c>
      <c r="F75" s="109">
        <v>4</v>
      </c>
      <c r="G75" s="109">
        <v>9.5</v>
      </c>
      <c r="H75" s="110">
        <f t="shared" si="3"/>
        <v>16</v>
      </c>
      <c r="I75" s="109">
        <v>8</v>
      </c>
      <c r="J75" s="109">
        <v>4</v>
      </c>
      <c r="K75" s="110">
        <f t="shared" si="4"/>
        <v>12</v>
      </c>
      <c r="L75" s="111">
        <f t="shared" si="5"/>
        <v>28</v>
      </c>
    </row>
    <row r="76" spans="1:12" ht="15">
      <c r="A76" s="105">
        <v>73</v>
      </c>
      <c r="B76" s="106" t="s">
        <v>251</v>
      </c>
      <c r="C76" s="107" t="s">
        <v>35</v>
      </c>
      <c r="D76" s="106" t="s">
        <v>256</v>
      </c>
      <c r="E76" s="109">
        <v>2.5</v>
      </c>
      <c r="F76" s="109">
        <v>6</v>
      </c>
      <c r="G76" s="109">
        <v>11.5</v>
      </c>
      <c r="H76" s="110">
        <f t="shared" si="3"/>
        <v>20</v>
      </c>
      <c r="I76" s="109">
        <v>5</v>
      </c>
      <c r="J76" s="109">
        <v>3</v>
      </c>
      <c r="K76" s="110">
        <f t="shared" si="4"/>
        <v>8</v>
      </c>
      <c r="L76" s="111">
        <f t="shared" si="5"/>
        <v>28</v>
      </c>
    </row>
    <row r="77" spans="1:12" ht="16.5" customHeight="1">
      <c r="A77" s="105">
        <v>74</v>
      </c>
      <c r="B77" s="106" t="s">
        <v>562</v>
      </c>
      <c r="C77" s="107" t="s">
        <v>537</v>
      </c>
      <c r="D77" s="106" t="s">
        <v>538</v>
      </c>
      <c r="E77" s="109">
        <v>3.5</v>
      </c>
      <c r="F77" s="109">
        <v>2</v>
      </c>
      <c r="G77" s="109">
        <v>9.5</v>
      </c>
      <c r="H77" s="110">
        <f t="shared" si="3"/>
        <v>15</v>
      </c>
      <c r="I77" s="109">
        <v>10</v>
      </c>
      <c r="J77" s="109">
        <v>3</v>
      </c>
      <c r="K77" s="110">
        <f t="shared" si="4"/>
        <v>13</v>
      </c>
      <c r="L77" s="111">
        <f t="shared" si="5"/>
        <v>28</v>
      </c>
    </row>
    <row r="78" spans="1:12" ht="15">
      <c r="A78" s="105">
        <v>75</v>
      </c>
      <c r="B78" s="106" t="s">
        <v>454</v>
      </c>
      <c r="C78" s="107" t="s">
        <v>443</v>
      </c>
      <c r="D78" s="106" t="s">
        <v>465</v>
      </c>
      <c r="E78" s="109">
        <v>2</v>
      </c>
      <c r="F78" s="109">
        <v>5</v>
      </c>
      <c r="G78" s="109">
        <v>10.5</v>
      </c>
      <c r="H78" s="110">
        <f t="shared" si="3"/>
        <v>17.5</v>
      </c>
      <c r="I78" s="109">
        <v>7</v>
      </c>
      <c r="J78" s="109">
        <v>3.5</v>
      </c>
      <c r="K78" s="110">
        <f t="shared" si="4"/>
        <v>10.5</v>
      </c>
      <c r="L78" s="111">
        <f t="shared" si="5"/>
        <v>28</v>
      </c>
    </row>
    <row r="79" spans="1:12" ht="15">
      <c r="A79" s="105">
        <v>76</v>
      </c>
      <c r="B79" s="106" t="s">
        <v>978</v>
      </c>
      <c r="C79" s="107" t="s">
        <v>317</v>
      </c>
      <c r="D79" s="106" t="s">
        <v>1010</v>
      </c>
      <c r="E79" s="109">
        <v>2</v>
      </c>
      <c r="F79" s="109">
        <v>5</v>
      </c>
      <c r="G79" s="109">
        <v>13</v>
      </c>
      <c r="H79" s="110">
        <f t="shared" si="3"/>
        <v>20</v>
      </c>
      <c r="I79" s="109">
        <v>4</v>
      </c>
      <c r="J79" s="109">
        <v>4</v>
      </c>
      <c r="K79" s="110">
        <f t="shared" si="4"/>
        <v>8</v>
      </c>
      <c r="L79" s="111">
        <f t="shared" si="5"/>
        <v>28</v>
      </c>
    </row>
    <row r="80" spans="1:12" ht="15">
      <c r="A80" s="105">
        <v>77</v>
      </c>
      <c r="B80" s="107" t="s">
        <v>837</v>
      </c>
      <c r="C80" s="107" t="s">
        <v>787</v>
      </c>
      <c r="D80" s="106" t="s">
        <v>813</v>
      </c>
      <c r="E80" s="109">
        <v>2.5</v>
      </c>
      <c r="F80" s="109">
        <v>4</v>
      </c>
      <c r="G80" s="109">
        <v>10.5</v>
      </c>
      <c r="H80" s="110">
        <f t="shared" si="3"/>
        <v>17</v>
      </c>
      <c r="I80" s="109">
        <v>5</v>
      </c>
      <c r="J80" s="109">
        <v>6</v>
      </c>
      <c r="K80" s="110">
        <f t="shared" si="4"/>
        <v>11</v>
      </c>
      <c r="L80" s="111">
        <f t="shared" si="5"/>
        <v>28</v>
      </c>
    </row>
    <row r="81" spans="1:12" ht="17.25" customHeight="1">
      <c r="A81" s="105">
        <v>78</v>
      </c>
      <c r="B81" s="107" t="s">
        <v>460</v>
      </c>
      <c r="C81" s="107" t="s">
        <v>443</v>
      </c>
      <c r="D81" s="107" t="s">
        <v>447</v>
      </c>
      <c r="E81" s="123">
        <v>4</v>
      </c>
      <c r="F81" s="109">
        <v>4</v>
      </c>
      <c r="G81" s="109">
        <v>10</v>
      </c>
      <c r="H81" s="110">
        <f t="shared" si="3"/>
        <v>18</v>
      </c>
      <c r="I81" s="109">
        <v>4</v>
      </c>
      <c r="J81" s="109">
        <v>6</v>
      </c>
      <c r="K81" s="110">
        <f t="shared" si="4"/>
        <v>10</v>
      </c>
      <c r="L81" s="111">
        <f t="shared" si="5"/>
        <v>28</v>
      </c>
    </row>
    <row r="82" spans="1:12" ht="15.75" customHeight="1">
      <c r="A82" s="105">
        <v>79</v>
      </c>
      <c r="B82" s="107" t="s">
        <v>347</v>
      </c>
      <c r="C82" s="107" t="s">
        <v>317</v>
      </c>
      <c r="D82" s="107" t="s">
        <v>341</v>
      </c>
      <c r="E82" s="123">
        <v>1.5</v>
      </c>
      <c r="F82" s="109">
        <v>2</v>
      </c>
      <c r="G82" s="109">
        <v>11.5</v>
      </c>
      <c r="H82" s="110">
        <f t="shared" si="3"/>
        <v>15</v>
      </c>
      <c r="I82" s="109">
        <v>7</v>
      </c>
      <c r="J82" s="109">
        <v>6</v>
      </c>
      <c r="K82" s="110">
        <f t="shared" si="4"/>
        <v>13</v>
      </c>
      <c r="L82" s="111">
        <f t="shared" si="5"/>
        <v>28</v>
      </c>
    </row>
    <row r="83" spans="1:12" ht="15">
      <c r="A83" s="105">
        <v>80</v>
      </c>
      <c r="B83" s="107" t="s">
        <v>570</v>
      </c>
      <c r="C83" s="107" t="s">
        <v>537</v>
      </c>
      <c r="D83" s="107" t="s">
        <v>548</v>
      </c>
      <c r="E83" s="123">
        <v>3.5</v>
      </c>
      <c r="F83" s="109">
        <v>4</v>
      </c>
      <c r="G83" s="109">
        <v>11</v>
      </c>
      <c r="H83" s="110">
        <f t="shared" si="3"/>
        <v>18.5</v>
      </c>
      <c r="I83" s="109">
        <v>5</v>
      </c>
      <c r="J83" s="109">
        <v>4.5</v>
      </c>
      <c r="K83" s="110">
        <f t="shared" si="4"/>
        <v>9.5</v>
      </c>
      <c r="L83" s="111">
        <f t="shared" si="5"/>
        <v>28</v>
      </c>
    </row>
    <row r="84" spans="1:12" ht="15">
      <c r="A84" s="105">
        <v>81</v>
      </c>
      <c r="B84" s="107" t="s">
        <v>576</v>
      </c>
      <c r="C84" s="107" t="s">
        <v>537</v>
      </c>
      <c r="D84" s="107" t="s">
        <v>582</v>
      </c>
      <c r="E84" s="123">
        <v>4</v>
      </c>
      <c r="F84" s="109">
        <v>6</v>
      </c>
      <c r="G84" s="109">
        <v>10</v>
      </c>
      <c r="H84" s="110">
        <f t="shared" si="3"/>
        <v>20</v>
      </c>
      <c r="I84" s="109">
        <v>3</v>
      </c>
      <c r="J84" s="109">
        <v>5</v>
      </c>
      <c r="K84" s="110">
        <f t="shared" si="4"/>
        <v>8</v>
      </c>
      <c r="L84" s="111">
        <f t="shared" si="5"/>
        <v>28</v>
      </c>
    </row>
    <row r="85" spans="1:12" ht="15">
      <c r="A85" s="105">
        <v>82</v>
      </c>
      <c r="B85" s="107" t="s">
        <v>241</v>
      </c>
      <c r="C85" s="107" t="s">
        <v>35</v>
      </c>
      <c r="D85" s="107" t="s">
        <v>1041</v>
      </c>
      <c r="E85" s="123">
        <v>3</v>
      </c>
      <c r="F85" s="109">
        <v>3</v>
      </c>
      <c r="G85" s="109">
        <v>11</v>
      </c>
      <c r="H85" s="110">
        <f t="shared" si="3"/>
        <v>17</v>
      </c>
      <c r="I85" s="109">
        <v>7</v>
      </c>
      <c r="J85" s="109">
        <v>4</v>
      </c>
      <c r="K85" s="110">
        <f t="shared" si="4"/>
        <v>11</v>
      </c>
      <c r="L85" s="111">
        <f t="shared" si="5"/>
        <v>28</v>
      </c>
    </row>
    <row r="86" spans="1:12" ht="15">
      <c r="A86" s="105">
        <v>83</v>
      </c>
      <c r="B86" s="107" t="s">
        <v>560</v>
      </c>
      <c r="C86" s="107" t="s">
        <v>537</v>
      </c>
      <c r="D86" s="107" t="s">
        <v>578</v>
      </c>
      <c r="E86" s="109">
        <v>3</v>
      </c>
      <c r="F86" s="109">
        <v>5</v>
      </c>
      <c r="G86" s="109">
        <v>11</v>
      </c>
      <c r="H86" s="110">
        <f t="shared" si="3"/>
        <v>19</v>
      </c>
      <c r="I86" s="109">
        <v>2</v>
      </c>
      <c r="J86" s="109">
        <v>7</v>
      </c>
      <c r="K86" s="110">
        <f t="shared" si="4"/>
        <v>9</v>
      </c>
      <c r="L86" s="111">
        <f t="shared" si="5"/>
        <v>28</v>
      </c>
    </row>
    <row r="87" spans="1:12" ht="15">
      <c r="A87" s="105">
        <v>84</v>
      </c>
      <c r="B87" s="107" t="s">
        <v>664</v>
      </c>
      <c r="C87" s="107" t="s">
        <v>649</v>
      </c>
      <c r="D87" s="107" t="s">
        <v>676</v>
      </c>
      <c r="E87" s="109">
        <v>3.5</v>
      </c>
      <c r="F87" s="109">
        <v>4</v>
      </c>
      <c r="G87" s="109">
        <v>11</v>
      </c>
      <c r="H87" s="110">
        <f t="shared" si="3"/>
        <v>18.5</v>
      </c>
      <c r="I87" s="109">
        <v>3</v>
      </c>
      <c r="J87" s="109">
        <v>6</v>
      </c>
      <c r="K87" s="110">
        <f t="shared" si="4"/>
        <v>9</v>
      </c>
      <c r="L87" s="111">
        <f t="shared" si="5"/>
        <v>27.5</v>
      </c>
    </row>
    <row r="88" spans="1:12" ht="15">
      <c r="A88" s="105">
        <v>85</v>
      </c>
      <c r="B88" s="107" t="s">
        <v>293</v>
      </c>
      <c r="C88" s="107" t="s">
        <v>13</v>
      </c>
      <c r="D88" s="107" t="s">
        <v>21</v>
      </c>
      <c r="E88" s="109">
        <v>3.5</v>
      </c>
      <c r="F88" s="109">
        <v>7</v>
      </c>
      <c r="G88" s="109">
        <v>12</v>
      </c>
      <c r="H88" s="110">
        <f t="shared" si="3"/>
        <v>22.5</v>
      </c>
      <c r="I88" s="109">
        <v>3</v>
      </c>
      <c r="J88" s="109">
        <v>2</v>
      </c>
      <c r="K88" s="110">
        <f t="shared" si="4"/>
        <v>5</v>
      </c>
      <c r="L88" s="111">
        <f t="shared" si="5"/>
        <v>27.5</v>
      </c>
    </row>
    <row r="89" spans="1:12" ht="15">
      <c r="A89" s="105">
        <v>86</v>
      </c>
      <c r="B89" s="107" t="s">
        <v>818</v>
      </c>
      <c r="C89" s="107" t="s">
        <v>787</v>
      </c>
      <c r="D89" s="107" t="s">
        <v>811</v>
      </c>
      <c r="E89" s="109">
        <v>4</v>
      </c>
      <c r="F89" s="109">
        <v>9</v>
      </c>
      <c r="G89" s="109">
        <v>9.5</v>
      </c>
      <c r="H89" s="110">
        <f t="shared" si="3"/>
        <v>22.5</v>
      </c>
      <c r="I89" s="109">
        <v>0</v>
      </c>
      <c r="J89" s="109">
        <v>5</v>
      </c>
      <c r="K89" s="110">
        <f t="shared" si="4"/>
        <v>5</v>
      </c>
      <c r="L89" s="111">
        <f t="shared" si="5"/>
        <v>27.5</v>
      </c>
    </row>
    <row r="90" spans="1:12" ht="15">
      <c r="A90" s="105">
        <v>87</v>
      </c>
      <c r="B90" s="107" t="s">
        <v>949</v>
      </c>
      <c r="C90" s="107" t="s">
        <v>74</v>
      </c>
      <c r="D90" s="107" t="s">
        <v>85</v>
      </c>
      <c r="E90" s="109">
        <v>4.5</v>
      </c>
      <c r="F90" s="109">
        <v>6</v>
      </c>
      <c r="G90" s="109">
        <v>12</v>
      </c>
      <c r="H90" s="110">
        <f t="shared" si="3"/>
        <v>22.5</v>
      </c>
      <c r="I90" s="109">
        <v>3</v>
      </c>
      <c r="J90" s="109">
        <v>2</v>
      </c>
      <c r="K90" s="110">
        <f t="shared" si="4"/>
        <v>5</v>
      </c>
      <c r="L90" s="111">
        <f t="shared" si="5"/>
        <v>27.5</v>
      </c>
    </row>
    <row r="91" spans="1:12" ht="17.25" customHeight="1">
      <c r="A91" s="105">
        <v>88</v>
      </c>
      <c r="B91" s="107" t="s">
        <v>568</v>
      </c>
      <c r="C91" s="107" t="s">
        <v>537</v>
      </c>
      <c r="D91" s="107" t="s">
        <v>548</v>
      </c>
      <c r="E91" s="109">
        <v>3.5</v>
      </c>
      <c r="F91" s="109">
        <v>7</v>
      </c>
      <c r="G91" s="109">
        <v>10.5</v>
      </c>
      <c r="H91" s="110">
        <f t="shared" si="3"/>
        <v>21</v>
      </c>
      <c r="I91" s="109">
        <v>0</v>
      </c>
      <c r="J91" s="109">
        <v>6.5</v>
      </c>
      <c r="K91" s="110">
        <f t="shared" si="4"/>
        <v>6.5</v>
      </c>
      <c r="L91" s="111">
        <f t="shared" si="5"/>
        <v>27.5</v>
      </c>
    </row>
    <row r="92" spans="1:12" ht="16.5" customHeight="1">
      <c r="A92" s="105">
        <v>89</v>
      </c>
      <c r="B92" s="107" t="s">
        <v>575</v>
      </c>
      <c r="C92" s="107" t="s">
        <v>537</v>
      </c>
      <c r="D92" s="107" t="s">
        <v>554</v>
      </c>
      <c r="E92" s="109">
        <v>1.5</v>
      </c>
      <c r="F92" s="109">
        <v>4</v>
      </c>
      <c r="G92" s="109">
        <v>10</v>
      </c>
      <c r="H92" s="110">
        <f t="shared" si="3"/>
        <v>15.5</v>
      </c>
      <c r="I92" s="109">
        <v>8</v>
      </c>
      <c r="J92" s="109">
        <v>4</v>
      </c>
      <c r="K92" s="110">
        <f t="shared" si="4"/>
        <v>12</v>
      </c>
      <c r="L92" s="111">
        <f t="shared" si="5"/>
        <v>27.5</v>
      </c>
    </row>
    <row r="93" spans="1:12" ht="14.25" customHeight="1">
      <c r="A93" s="105">
        <v>90</v>
      </c>
      <c r="B93" s="107" t="s">
        <v>169</v>
      </c>
      <c r="C93" s="107" t="s">
        <v>74</v>
      </c>
      <c r="D93" s="107" t="s">
        <v>92</v>
      </c>
      <c r="E93" s="109">
        <v>2.5</v>
      </c>
      <c r="F93" s="109">
        <v>5</v>
      </c>
      <c r="G93" s="109">
        <v>12</v>
      </c>
      <c r="H93" s="110">
        <f t="shared" si="3"/>
        <v>19.5</v>
      </c>
      <c r="I93" s="109">
        <v>3</v>
      </c>
      <c r="J93" s="109">
        <v>5</v>
      </c>
      <c r="K93" s="110">
        <f t="shared" si="4"/>
        <v>8</v>
      </c>
      <c r="L93" s="111">
        <f t="shared" si="5"/>
        <v>27.5</v>
      </c>
    </row>
    <row r="94" spans="1:12" ht="15">
      <c r="A94" s="105">
        <v>91</v>
      </c>
      <c r="B94" s="107" t="s">
        <v>456</v>
      </c>
      <c r="C94" s="107" t="s">
        <v>443</v>
      </c>
      <c r="D94" s="107" t="s">
        <v>466</v>
      </c>
      <c r="E94" s="109">
        <v>3</v>
      </c>
      <c r="F94" s="109">
        <v>5</v>
      </c>
      <c r="G94" s="109">
        <v>12.5</v>
      </c>
      <c r="H94" s="110">
        <f t="shared" si="3"/>
        <v>20.5</v>
      </c>
      <c r="I94" s="109">
        <v>2</v>
      </c>
      <c r="J94" s="109">
        <v>5</v>
      </c>
      <c r="K94" s="110">
        <f t="shared" si="4"/>
        <v>7</v>
      </c>
      <c r="L94" s="111">
        <f t="shared" si="5"/>
        <v>27.5</v>
      </c>
    </row>
    <row r="95" spans="1:12" ht="15">
      <c r="A95" s="105">
        <v>92</v>
      </c>
      <c r="B95" s="107" t="s">
        <v>827</v>
      </c>
      <c r="C95" s="107" t="s">
        <v>787</v>
      </c>
      <c r="D95" s="107" t="s">
        <v>812</v>
      </c>
      <c r="E95" s="109">
        <v>3.5</v>
      </c>
      <c r="F95" s="109">
        <v>4</v>
      </c>
      <c r="G95" s="109">
        <v>8</v>
      </c>
      <c r="H95" s="110">
        <f t="shared" si="3"/>
        <v>15.5</v>
      </c>
      <c r="I95" s="109">
        <v>3</v>
      </c>
      <c r="J95" s="109">
        <v>9</v>
      </c>
      <c r="K95" s="110">
        <f t="shared" si="4"/>
        <v>12</v>
      </c>
      <c r="L95" s="111">
        <f t="shared" si="5"/>
        <v>27.5</v>
      </c>
    </row>
    <row r="96" spans="1:12" ht="17.25" customHeight="1">
      <c r="A96" s="105">
        <v>93</v>
      </c>
      <c r="B96" s="107" t="s">
        <v>831</v>
      </c>
      <c r="C96" s="107" t="s">
        <v>787</v>
      </c>
      <c r="D96" s="107" t="s">
        <v>813</v>
      </c>
      <c r="E96" s="123">
        <v>4</v>
      </c>
      <c r="F96" s="109">
        <v>7</v>
      </c>
      <c r="G96" s="109">
        <v>14.5</v>
      </c>
      <c r="H96" s="110">
        <f t="shared" si="3"/>
        <v>25.5</v>
      </c>
      <c r="I96" s="109">
        <v>0</v>
      </c>
      <c r="J96" s="109">
        <v>2</v>
      </c>
      <c r="K96" s="110">
        <f t="shared" si="4"/>
        <v>2</v>
      </c>
      <c r="L96" s="111">
        <f t="shared" si="5"/>
        <v>27.5</v>
      </c>
    </row>
    <row r="97" spans="1:12" ht="15" customHeight="1">
      <c r="A97" s="105">
        <v>94</v>
      </c>
      <c r="B97" s="107" t="s">
        <v>558</v>
      </c>
      <c r="C97" s="107" t="s">
        <v>537</v>
      </c>
      <c r="D97" s="107" t="s">
        <v>552</v>
      </c>
      <c r="E97" s="109">
        <v>3</v>
      </c>
      <c r="F97" s="109">
        <v>1</v>
      </c>
      <c r="G97" s="109">
        <v>10</v>
      </c>
      <c r="H97" s="110">
        <f t="shared" si="3"/>
        <v>14</v>
      </c>
      <c r="I97" s="109">
        <v>9</v>
      </c>
      <c r="J97" s="109">
        <v>4</v>
      </c>
      <c r="K97" s="110">
        <f t="shared" si="4"/>
        <v>13</v>
      </c>
      <c r="L97" s="111">
        <f t="shared" si="5"/>
        <v>27</v>
      </c>
    </row>
    <row r="98" spans="1:12" ht="15">
      <c r="A98" s="105">
        <v>95</v>
      </c>
      <c r="B98" s="107" t="s">
        <v>661</v>
      </c>
      <c r="C98" s="107" t="s">
        <v>649</v>
      </c>
      <c r="D98" s="107" t="s">
        <v>673</v>
      </c>
      <c r="E98" s="109">
        <v>3.5</v>
      </c>
      <c r="F98" s="109">
        <v>8</v>
      </c>
      <c r="G98" s="109">
        <v>10.5</v>
      </c>
      <c r="H98" s="110">
        <f t="shared" si="3"/>
        <v>22</v>
      </c>
      <c r="I98" s="109">
        <v>0</v>
      </c>
      <c r="J98" s="109">
        <v>5</v>
      </c>
      <c r="K98" s="110">
        <f t="shared" si="4"/>
        <v>5</v>
      </c>
      <c r="L98" s="111">
        <f t="shared" si="5"/>
        <v>27</v>
      </c>
    </row>
    <row r="99" spans="1:12" ht="15">
      <c r="A99" s="105">
        <v>96</v>
      </c>
      <c r="B99" s="107" t="s">
        <v>561</v>
      </c>
      <c r="C99" s="107" t="s">
        <v>537</v>
      </c>
      <c r="D99" s="107" t="s">
        <v>630</v>
      </c>
      <c r="E99" s="109">
        <v>4.5</v>
      </c>
      <c r="F99" s="109">
        <v>4</v>
      </c>
      <c r="G99" s="109">
        <v>12.5</v>
      </c>
      <c r="H99" s="110">
        <f t="shared" si="3"/>
        <v>21</v>
      </c>
      <c r="I99" s="109">
        <v>4</v>
      </c>
      <c r="J99" s="109">
        <v>2</v>
      </c>
      <c r="K99" s="110">
        <f t="shared" si="4"/>
        <v>6</v>
      </c>
      <c r="L99" s="111">
        <f t="shared" si="5"/>
        <v>27</v>
      </c>
    </row>
    <row r="100" spans="1:12" s="15" customFormat="1" ht="15">
      <c r="A100" s="105">
        <v>97</v>
      </c>
      <c r="B100" s="107" t="s">
        <v>916</v>
      </c>
      <c r="C100" s="107" t="s">
        <v>443</v>
      </c>
      <c r="D100" s="107" t="s">
        <v>449</v>
      </c>
      <c r="E100" s="109">
        <v>3.5</v>
      </c>
      <c r="F100" s="109">
        <v>6</v>
      </c>
      <c r="G100" s="109">
        <v>10.5</v>
      </c>
      <c r="H100" s="110">
        <f t="shared" si="3"/>
        <v>20</v>
      </c>
      <c r="I100" s="109">
        <v>2</v>
      </c>
      <c r="J100" s="109">
        <v>5</v>
      </c>
      <c r="K100" s="110">
        <f t="shared" si="4"/>
        <v>7</v>
      </c>
      <c r="L100" s="111">
        <f t="shared" si="5"/>
        <v>27</v>
      </c>
    </row>
    <row r="101" spans="1:12" ht="15">
      <c r="A101" s="105">
        <v>98</v>
      </c>
      <c r="B101" s="107" t="s">
        <v>248</v>
      </c>
      <c r="C101" s="107" t="s">
        <v>35</v>
      </c>
      <c r="D101" s="107" t="s">
        <v>1001</v>
      </c>
      <c r="E101" s="123">
        <v>3</v>
      </c>
      <c r="F101" s="109">
        <v>2</v>
      </c>
      <c r="G101" s="109">
        <v>11</v>
      </c>
      <c r="H101" s="110">
        <f t="shared" si="3"/>
        <v>16</v>
      </c>
      <c r="I101" s="109">
        <v>3</v>
      </c>
      <c r="J101" s="109">
        <v>8</v>
      </c>
      <c r="K101" s="110">
        <f t="shared" si="4"/>
        <v>11</v>
      </c>
      <c r="L101" s="111">
        <f t="shared" si="5"/>
        <v>27</v>
      </c>
    </row>
    <row r="102" spans="1:12" ht="15">
      <c r="A102" s="105">
        <v>99</v>
      </c>
      <c r="B102" s="107" t="s">
        <v>559</v>
      </c>
      <c r="C102" s="107" t="s">
        <v>537</v>
      </c>
      <c r="D102" s="107" t="s">
        <v>546</v>
      </c>
      <c r="E102" s="109">
        <v>1.5</v>
      </c>
      <c r="F102" s="109">
        <v>5</v>
      </c>
      <c r="G102" s="109">
        <v>14</v>
      </c>
      <c r="H102" s="110">
        <f t="shared" si="3"/>
        <v>20.5</v>
      </c>
      <c r="I102" s="109">
        <v>2</v>
      </c>
      <c r="J102" s="109">
        <v>4</v>
      </c>
      <c r="K102" s="110">
        <f t="shared" si="4"/>
        <v>6</v>
      </c>
      <c r="L102" s="111">
        <f t="shared" si="5"/>
        <v>26.5</v>
      </c>
    </row>
    <row r="103" spans="1:12" ht="15">
      <c r="A103" s="105">
        <v>100</v>
      </c>
      <c r="B103" s="107" t="s">
        <v>667</v>
      </c>
      <c r="C103" s="107" t="s">
        <v>649</v>
      </c>
      <c r="D103" s="107" t="s">
        <v>1005</v>
      </c>
      <c r="E103" s="109">
        <v>3</v>
      </c>
      <c r="F103" s="109">
        <v>4</v>
      </c>
      <c r="G103" s="109">
        <v>8.5</v>
      </c>
      <c r="H103" s="110">
        <f t="shared" si="3"/>
        <v>15.5</v>
      </c>
      <c r="I103" s="109">
        <v>6</v>
      </c>
      <c r="J103" s="109">
        <v>5</v>
      </c>
      <c r="K103" s="110">
        <f t="shared" si="4"/>
        <v>11</v>
      </c>
      <c r="L103" s="111">
        <f t="shared" si="5"/>
        <v>26.5</v>
      </c>
    </row>
    <row r="104" spans="1:12" ht="15" customHeight="1">
      <c r="A104" s="105">
        <v>101</v>
      </c>
      <c r="B104" s="107" t="s">
        <v>563</v>
      </c>
      <c r="C104" s="107" t="s">
        <v>537</v>
      </c>
      <c r="D104" s="107" t="s">
        <v>579</v>
      </c>
      <c r="E104" s="109">
        <v>4</v>
      </c>
      <c r="F104" s="109">
        <v>5</v>
      </c>
      <c r="G104" s="109">
        <v>11.5</v>
      </c>
      <c r="H104" s="110">
        <f t="shared" si="3"/>
        <v>20.5</v>
      </c>
      <c r="I104" s="109">
        <v>0</v>
      </c>
      <c r="J104" s="109">
        <v>6</v>
      </c>
      <c r="K104" s="110">
        <f t="shared" si="4"/>
        <v>6</v>
      </c>
      <c r="L104" s="111">
        <f t="shared" si="5"/>
        <v>26.5</v>
      </c>
    </row>
    <row r="105" spans="1:12" ht="15">
      <c r="A105" s="105">
        <v>102</v>
      </c>
      <c r="B105" s="107" t="s">
        <v>975</v>
      </c>
      <c r="C105" s="120" t="s">
        <v>51</v>
      </c>
      <c r="D105" s="107" t="s">
        <v>56</v>
      </c>
      <c r="E105" s="109">
        <v>2.5</v>
      </c>
      <c r="F105" s="109">
        <v>5</v>
      </c>
      <c r="G105" s="109">
        <v>12</v>
      </c>
      <c r="H105" s="110">
        <f t="shared" si="3"/>
        <v>19.5</v>
      </c>
      <c r="I105" s="109">
        <v>4</v>
      </c>
      <c r="J105" s="109">
        <v>3</v>
      </c>
      <c r="K105" s="110">
        <f t="shared" si="4"/>
        <v>7</v>
      </c>
      <c r="L105" s="111">
        <f t="shared" si="5"/>
        <v>26.5</v>
      </c>
    </row>
    <row r="106" spans="1:12" ht="15">
      <c r="A106" s="38">
        <v>103</v>
      </c>
      <c r="B106" s="23" t="s">
        <v>842</v>
      </c>
      <c r="C106" s="23" t="s">
        <v>787</v>
      </c>
      <c r="D106" s="23" t="s">
        <v>1009</v>
      </c>
      <c r="E106" s="35">
        <v>2</v>
      </c>
      <c r="F106" s="35">
        <v>6</v>
      </c>
      <c r="G106" s="35">
        <v>11</v>
      </c>
      <c r="H106" s="36">
        <f t="shared" si="3"/>
        <v>19</v>
      </c>
      <c r="I106" s="35">
        <v>1</v>
      </c>
      <c r="J106" s="35">
        <v>6</v>
      </c>
      <c r="K106" s="36">
        <f t="shared" si="4"/>
        <v>7</v>
      </c>
      <c r="L106" s="37">
        <f t="shared" si="5"/>
        <v>26</v>
      </c>
    </row>
    <row r="107" spans="1:12" ht="15">
      <c r="A107" s="38">
        <v>104</v>
      </c>
      <c r="B107" s="23" t="s">
        <v>564</v>
      </c>
      <c r="C107" s="23" t="s">
        <v>537</v>
      </c>
      <c r="D107" s="23" t="s">
        <v>580</v>
      </c>
      <c r="E107" s="35">
        <v>4</v>
      </c>
      <c r="F107" s="35">
        <v>6</v>
      </c>
      <c r="G107" s="35">
        <v>11</v>
      </c>
      <c r="H107" s="36">
        <f t="shared" si="3"/>
        <v>21</v>
      </c>
      <c r="I107" s="35">
        <v>0</v>
      </c>
      <c r="J107" s="35">
        <v>5</v>
      </c>
      <c r="K107" s="36">
        <f t="shared" si="4"/>
        <v>5</v>
      </c>
      <c r="L107" s="37">
        <f t="shared" si="5"/>
        <v>26</v>
      </c>
    </row>
    <row r="108" spans="1:12" ht="15">
      <c r="A108" s="38">
        <v>105</v>
      </c>
      <c r="B108" s="23" t="s">
        <v>174</v>
      </c>
      <c r="C108" s="23" t="s">
        <v>74</v>
      </c>
      <c r="D108" s="23" t="s">
        <v>91</v>
      </c>
      <c r="E108" s="35">
        <v>2.5</v>
      </c>
      <c r="F108" s="35">
        <v>2</v>
      </c>
      <c r="G108" s="35">
        <v>9.5</v>
      </c>
      <c r="H108" s="36">
        <f t="shared" si="3"/>
        <v>14</v>
      </c>
      <c r="I108" s="35">
        <v>7</v>
      </c>
      <c r="J108" s="35">
        <v>5</v>
      </c>
      <c r="K108" s="36">
        <f t="shared" si="4"/>
        <v>12</v>
      </c>
      <c r="L108" s="37">
        <f t="shared" si="5"/>
        <v>26</v>
      </c>
    </row>
    <row r="109" spans="1:12" ht="15">
      <c r="A109" s="38">
        <v>106</v>
      </c>
      <c r="B109" s="23" t="s">
        <v>979</v>
      </c>
      <c r="C109" s="23" t="s">
        <v>74</v>
      </c>
      <c r="D109" s="23" t="s">
        <v>191</v>
      </c>
      <c r="E109" s="35">
        <v>3</v>
      </c>
      <c r="F109" s="35">
        <v>4</v>
      </c>
      <c r="G109" s="35">
        <v>11</v>
      </c>
      <c r="H109" s="36">
        <f t="shared" si="3"/>
        <v>18</v>
      </c>
      <c r="I109" s="35">
        <v>4</v>
      </c>
      <c r="J109" s="35">
        <v>4</v>
      </c>
      <c r="K109" s="36">
        <f t="shared" si="4"/>
        <v>8</v>
      </c>
      <c r="L109" s="37">
        <f t="shared" si="5"/>
        <v>26</v>
      </c>
    </row>
    <row r="110" spans="1:12" ht="15">
      <c r="A110" s="38">
        <v>107</v>
      </c>
      <c r="B110" s="23" t="s">
        <v>129</v>
      </c>
      <c r="C110" s="27" t="s">
        <v>51</v>
      </c>
      <c r="D110" s="23" t="s">
        <v>117</v>
      </c>
      <c r="E110" s="35">
        <v>3.5</v>
      </c>
      <c r="F110" s="35">
        <v>4</v>
      </c>
      <c r="G110" s="35">
        <v>9.5</v>
      </c>
      <c r="H110" s="36">
        <f t="shared" si="3"/>
        <v>17</v>
      </c>
      <c r="I110" s="35">
        <v>8</v>
      </c>
      <c r="J110" s="35">
        <v>1</v>
      </c>
      <c r="K110" s="36">
        <f t="shared" si="4"/>
        <v>9</v>
      </c>
      <c r="L110" s="37">
        <f t="shared" si="5"/>
        <v>26</v>
      </c>
    </row>
    <row r="111" spans="1:12" ht="15">
      <c r="A111" s="38">
        <v>108</v>
      </c>
      <c r="B111" s="23" t="s">
        <v>250</v>
      </c>
      <c r="C111" s="22" t="s">
        <v>35</v>
      </c>
      <c r="D111" s="23" t="s">
        <v>38</v>
      </c>
      <c r="E111" s="42">
        <v>3.5</v>
      </c>
      <c r="F111" s="42">
        <v>4</v>
      </c>
      <c r="G111" s="42">
        <v>11.5</v>
      </c>
      <c r="H111" s="36">
        <f t="shared" si="3"/>
        <v>19</v>
      </c>
      <c r="I111" s="42">
        <v>1</v>
      </c>
      <c r="J111" s="42">
        <v>6</v>
      </c>
      <c r="K111" s="36">
        <f t="shared" si="4"/>
        <v>7</v>
      </c>
      <c r="L111" s="37">
        <f t="shared" si="5"/>
        <v>26</v>
      </c>
    </row>
    <row r="112" spans="1:12" ht="15.75" customHeight="1">
      <c r="A112" s="38">
        <v>109</v>
      </c>
      <c r="B112" s="23" t="s">
        <v>991</v>
      </c>
      <c r="C112" s="23" t="s">
        <v>317</v>
      </c>
      <c r="D112" s="23" t="s">
        <v>368</v>
      </c>
      <c r="E112" s="35">
        <v>2</v>
      </c>
      <c r="F112" s="35">
        <v>3</v>
      </c>
      <c r="G112" s="35">
        <v>12</v>
      </c>
      <c r="H112" s="36">
        <f t="shared" si="3"/>
        <v>17</v>
      </c>
      <c r="I112" s="35">
        <v>3</v>
      </c>
      <c r="J112" s="35">
        <v>5.5</v>
      </c>
      <c r="K112" s="36">
        <f t="shared" si="4"/>
        <v>8.5</v>
      </c>
      <c r="L112" s="37">
        <f t="shared" si="5"/>
        <v>25.5</v>
      </c>
    </row>
    <row r="113" spans="1:12" ht="15">
      <c r="A113" s="38">
        <v>110</v>
      </c>
      <c r="B113" s="23" t="s">
        <v>126</v>
      </c>
      <c r="C113" s="27" t="s">
        <v>51</v>
      </c>
      <c r="D113" s="23" t="s">
        <v>121</v>
      </c>
      <c r="E113" s="35">
        <v>3</v>
      </c>
      <c r="F113" s="35">
        <v>6</v>
      </c>
      <c r="G113" s="35">
        <v>9.5</v>
      </c>
      <c r="H113" s="36">
        <f t="shared" si="3"/>
        <v>18.5</v>
      </c>
      <c r="I113" s="35">
        <v>2</v>
      </c>
      <c r="J113" s="35">
        <v>5</v>
      </c>
      <c r="K113" s="36">
        <f t="shared" si="4"/>
        <v>7</v>
      </c>
      <c r="L113" s="37">
        <f t="shared" si="5"/>
        <v>25.5</v>
      </c>
    </row>
    <row r="114" spans="1:12" ht="15.75" customHeight="1">
      <c r="A114" s="38">
        <v>111</v>
      </c>
      <c r="B114" s="23" t="s">
        <v>990</v>
      </c>
      <c r="C114" s="23" t="s">
        <v>317</v>
      </c>
      <c r="D114" s="23" t="s">
        <v>366</v>
      </c>
      <c r="E114" s="35">
        <v>2.5</v>
      </c>
      <c r="F114" s="35">
        <v>2</v>
      </c>
      <c r="G114" s="35">
        <v>12</v>
      </c>
      <c r="H114" s="36">
        <f t="shared" si="3"/>
        <v>16.5</v>
      </c>
      <c r="I114" s="35">
        <v>8</v>
      </c>
      <c r="J114" s="35">
        <v>1</v>
      </c>
      <c r="K114" s="36">
        <f t="shared" si="4"/>
        <v>9</v>
      </c>
      <c r="L114" s="37">
        <f t="shared" si="5"/>
        <v>25.5</v>
      </c>
    </row>
    <row r="115" spans="1:12" ht="25.5">
      <c r="A115" s="38">
        <v>112</v>
      </c>
      <c r="B115" s="23" t="s">
        <v>982</v>
      </c>
      <c r="C115" s="23" t="s">
        <v>787</v>
      </c>
      <c r="D115" s="23" t="s">
        <v>848</v>
      </c>
      <c r="E115" s="35">
        <v>3.5</v>
      </c>
      <c r="F115" s="35">
        <v>6</v>
      </c>
      <c r="G115" s="35">
        <v>10</v>
      </c>
      <c r="H115" s="36">
        <f t="shared" si="3"/>
        <v>19.5</v>
      </c>
      <c r="I115" s="35">
        <v>2</v>
      </c>
      <c r="J115" s="35">
        <v>4</v>
      </c>
      <c r="K115" s="36">
        <f t="shared" si="4"/>
        <v>6</v>
      </c>
      <c r="L115" s="37">
        <f t="shared" si="5"/>
        <v>25.5</v>
      </c>
    </row>
    <row r="116" spans="1:12" ht="15">
      <c r="A116" s="38">
        <v>113</v>
      </c>
      <c r="B116" s="23" t="s">
        <v>569</v>
      </c>
      <c r="C116" s="23" t="s">
        <v>537</v>
      </c>
      <c r="D116" s="23" t="s">
        <v>542</v>
      </c>
      <c r="E116" s="35">
        <v>3</v>
      </c>
      <c r="F116" s="35">
        <v>5</v>
      </c>
      <c r="G116" s="35">
        <v>8.5</v>
      </c>
      <c r="H116" s="36">
        <f t="shared" si="3"/>
        <v>16.5</v>
      </c>
      <c r="I116" s="35">
        <v>6</v>
      </c>
      <c r="J116" s="35">
        <v>3</v>
      </c>
      <c r="K116" s="36">
        <f t="shared" si="4"/>
        <v>9</v>
      </c>
      <c r="L116" s="37">
        <f t="shared" si="5"/>
        <v>25.5</v>
      </c>
    </row>
    <row r="117" spans="1:12" ht="15">
      <c r="A117" s="38">
        <v>114</v>
      </c>
      <c r="B117" s="23" t="s">
        <v>662</v>
      </c>
      <c r="C117" s="23" t="s">
        <v>649</v>
      </c>
      <c r="D117" s="23" t="s">
        <v>1011</v>
      </c>
      <c r="E117" s="35">
        <v>2</v>
      </c>
      <c r="F117" s="35">
        <v>5</v>
      </c>
      <c r="G117" s="35">
        <v>11.5</v>
      </c>
      <c r="H117" s="36">
        <f t="shared" si="3"/>
        <v>18.5</v>
      </c>
      <c r="I117" s="35">
        <v>5</v>
      </c>
      <c r="J117" s="35">
        <v>2</v>
      </c>
      <c r="K117" s="36">
        <f t="shared" si="4"/>
        <v>7</v>
      </c>
      <c r="L117" s="37">
        <f t="shared" si="5"/>
        <v>25.5</v>
      </c>
    </row>
    <row r="118" spans="1:12" ht="15">
      <c r="A118" s="38">
        <v>115</v>
      </c>
      <c r="B118" s="23" t="s">
        <v>356</v>
      </c>
      <c r="C118" s="23" t="s">
        <v>317</v>
      </c>
      <c r="D118" s="23" t="s">
        <v>1012</v>
      </c>
      <c r="E118" s="35">
        <v>2.5</v>
      </c>
      <c r="F118" s="35">
        <v>5</v>
      </c>
      <c r="G118" s="35">
        <v>10</v>
      </c>
      <c r="H118" s="36">
        <f t="shared" si="3"/>
        <v>17.5</v>
      </c>
      <c r="I118" s="35">
        <v>5</v>
      </c>
      <c r="J118" s="35">
        <v>3</v>
      </c>
      <c r="K118" s="36">
        <f t="shared" si="4"/>
        <v>8</v>
      </c>
      <c r="L118" s="37">
        <f t="shared" si="5"/>
        <v>25.5</v>
      </c>
    </row>
    <row r="119" spans="1:12" ht="17.25" customHeight="1">
      <c r="A119" s="38">
        <v>116</v>
      </c>
      <c r="B119" s="23" t="s">
        <v>345</v>
      </c>
      <c r="C119" s="23" t="s">
        <v>317</v>
      </c>
      <c r="D119" s="23" t="s">
        <v>1013</v>
      </c>
      <c r="E119" s="25">
        <v>3</v>
      </c>
      <c r="F119" s="35">
        <v>4</v>
      </c>
      <c r="G119" s="35">
        <v>12.5</v>
      </c>
      <c r="H119" s="36">
        <f t="shared" si="3"/>
        <v>19.5</v>
      </c>
      <c r="I119" s="35">
        <v>1</v>
      </c>
      <c r="J119" s="35">
        <v>5</v>
      </c>
      <c r="K119" s="36">
        <f t="shared" si="4"/>
        <v>6</v>
      </c>
      <c r="L119" s="37">
        <f t="shared" si="5"/>
        <v>25.5</v>
      </c>
    </row>
    <row r="120" spans="1:12" ht="15">
      <c r="A120" s="38">
        <v>117</v>
      </c>
      <c r="B120" s="23" t="s">
        <v>668</v>
      </c>
      <c r="C120" s="23" t="s">
        <v>649</v>
      </c>
      <c r="D120" s="23" t="s">
        <v>655</v>
      </c>
      <c r="E120" s="25">
        <v>4.5</v>
      </c>
      <c r="F120" s="25">
        <v>3</v>
      </c>
      <c r="G120" s="25">
        <v>12.5</v>
      </c>
      <c r="H120" s="36">
        <f t="shared" si="3"/>
        <v>20</v>
      </c>
      <c r="I120" s="25">
        <v>0</v>
      </c>
      <c r="J120" s="25">
        <v>5</v>
      </c>
      <c r="K120" s="36">
        <f t="shared" si="4"/>
        <v>5</v>
      </c>
      <c r="L120" s="37">
        <f t="shared" si="5"/>
        <v>25</v>
      </c>
    </row>
    <row r="121" spans="1:12" ht="15.75" customHeight="1">
      <c r="A121" s="38">
        <v>118</v>
      </c>
      <c r="B121" s="23" t="s">
        <v>167</v>
      </c>
      <c r="C121" s="23" t="s">
        <v>74</v>
      </c>
      <c r="D121" s="23" t="s">
        <v>186</v>
      </c>
      <c r="E121" s="35">
        <v>2.5</v>
      </c>
      <c r="F121" s="35">
        <v>7</v>
      </c>
      <c r="G121" s="35">
        <v>12.5</v>
      </c>
      <c r="H121" s="36">
        <f t="shared" si="3"/>
        <v>22</v>
      </c>
      <c r="I121" s="35">
        <v>1</v>
      </c>
      <c r="J121" s="35">
        <v>2</v>
      </c>
      <c r="K121" s="36">
        <f t="shared" si="4"/>
        <v>3</v>
      </c>
      <c r="L121" s="37">
        <f t="shared" si="5"/>
        <v>25</v>
      </c>
    </row>
    <row r="122" spans="1:12" ht="15">
      <c r="A122" s="38">
        <v>119</v>
      </c>
      <c r="B122" s="23" t="s">
        <v>820</v>
      </c>
      <c r="C122" s="23" t="s">
        <v>787</v>
      </c>
      <c r="D122" s="23" t="s">
        <v>846</v>
      </c>
      <c r="E122" s="35">
        <v>2.5</v>
      </c>
      <c r="F122" s="35">
        <v>5</v>
      </c>
      <c r="G122" s="35">
        <v>10.5</v>
      </c>
      <c r="H122" s="36">
        <f t="shared" si="3"/>
        <v>18</v>
      </c>
      <c r="I122" s="35">
        <v>1</v>
      </c>
      <c r="J122" s="35">
        <v>6</v>
      </c>
      <c r="K122" s="36">
        <f t="shared" si="4"/>
        <v>7</v>
      </c>
      <c r="L122" s="37">
        <f t="shared" si="5"/>
        <v>25</v>
      </c>
    </row>
    <row r="123" spans="1:12" ht="15">
      <c r="A123" s="38">
        <v>120</v>
      </c>
      <c r="B123" s="23" t="s">
        <v>181</v>
      </c>
      <c r="C123" s="23" t="s">
        <v>74</v>
      </c>
      <c r="D123" s="23" t="s">
        <v>190</v>
      </c>
      <c r="E123" s="35">
        <v>2</v>
      </c>
      <c r="F123" s="35">
        <v>3</v>
      </c>
      <c r="G123" s="35">
        <v>13.5</v>
      </c>
      <c r="H123" s="36">
        <f t="shared" si="3"/>
        <v>18.5</v>
      </c>
      <c r="I123" s="35">
        <v>1</v>
      </c>
      <c r="J123" s="35">
        <v>5.5</v>
      </c>
      <c r="K123" s="36">
        <f t="shared" si="4"/>
        <v>6.5</v>
      </c>
      <c r="L123" s="37">
        <f t="shared" si="5"/>
        <v>25</v>
      </c>
    </row>
    <row r="124" spans="1:12" ht="15" customHeight="1">
      <c r="A124" s="38">
        <v>121</v>
      </c>
      <c r="B124" s="23" t="s">
        <v>244</v>
      </c>
      <c r="C124" s="22" t="s">
        <v>35</v>
      </c>
      <c r="D124" s="23" t="s">
        <v>988</v>
      </c>
      <c r="E124" s="35">
        <v>3</v>
      </c>
      <c r="F124" s="35">
        <v>3</v>
      </c>
      <c r="G124" s="35">
        <v>12</v>
      </c>
      <c r="H124" s="36">
        <f t="shared" si="3"/>
        <v>18</v>
      </c>
      <c r="I124" s="35">
        <v>2</v>
      </c>
      <c r="J124" s="35">
        <v>5</v>
      </c>
      <c r="K124" s="36">
        <f t="shared" si="4"/>
        <v>7</v>
      </c>
      <c r="L124" s="37">
        <f t="shared" si="5"/>
        <v>25</v>
      </c>
    </row>
    <row r="125" spans="1:12" ht="15" customHeight="1">
      <c r="A125" s="38">
        <v>122</v>
      </c>
      <c r="B125" s="23" t="s">
        <v>453</v>
      </c>
      <c r="C125" s="23" t="s">
        <v>443</v>
      </c>
      <c r="D125" s="23" t="s">
        <v>464</v>
      </c>
      <c r="E125" s="40">
        <v>3.5</v>
      </c>
      <c r="F125" s="40">
        <v>3</v>
      </c>
      <c r="G125" s="40">
        <v>10.5</v>
      </c>
      <c r="H125" s="36">
        <f t="shared" si="3"/>
        <v>17</v>
      </c>
      <c r="I125" s="40">
        <v>3</v>
      </c>
      <c r="J125" s="40">
        <v>5</v>
      </c>
      <c r="K125" s="36">
        <f t="shared" si="4"/>
        <v>8</v>
      </c>
      <c r="L125" s="37">
        <f t="shared" si="5"/>
        <v>25</v>
      </c>
    </row>
    <row r="126" spans="1:12" ht="16.5" customHeight="1">
      <c r="A126" s="38">
        <v>123</v>
      </c>
      <c r="B126" s="23" t="s">
        <v>297</v>
      </c>
      <c r="C126" s="23" t="s">
        <v>13</v>
      </c>
      <c r="D126" s="23" t="s">
        <v>21</v>
      </c>
      <c r="E126" s="35">
        <v>2.5</v>
      </c>
      <c r="F126" s="35">
        <v>4</v>
      </c>
      <c r="G126" s="35">
        <v>9.5</v>
      </c>
      <c r="H126" s="36">
        <f t="shared" si="3"/>
        <v>16</v>
      </c>
      <c r="I126" s="35">
        <v>6</v>
      </c>
      <c r="J126" s="35">
        <v>3</v>
      </c>
      <c r="K126" s="36">
        <f t="shared" si="4"/>
        <v>9</v>
      </c>
      <c r="L126" s="37">
        <f t="shared" si="5"/>
        <v>25</v>
      </c>
    </row>
    <row r="127" spans="1:12" ht="15">
      <c r="A127" s="38">
        <v>124</v>
      </c>
      <c r="B127" s="23" t="s">
        <v>246</v>
      </c>
      <c r="C127" s="22" t="s">
        <v>35</v>
      </c>
      <c r="D127" s="23" t="s">
        <v>43</v>
      </c>
      <c r="E127" s="35">
        <v>3.5</v>
      </c>
      <c r="F127" s="35">
        <v>10</v>
      </c>
      <c r="G127" s="35">
        <v>9.5</v>
      </c>
      <c r="H127" s="36">
        <f t="shared" si="3"/>
        <v>23</v>
      </c>
      <c r="I127" s="35">
        <v>0</v>
      </c>
      <c r="J127" s="35">
        <v>2</v>
      </c>
      <c r="K127" s="36">
        <f t="shared" si="4"/>
        <v>2</v>
      </c>
      <c r="L127" s="37">
        <f t="shared" si="5"/>
        <v>25</v>
      </c>
    </row>
    <row r="128" spans="1:12" ht="15">
      <c r="A128" s="38">
        <v>125</v>
      </c>
      <c r="B128" s="23" t="s">
        <v>294</v>
      </c>
      <c r="C128" s="23" t="s">
        <v>13</v>
      </c>
      <c r="D128" s="23" t="s">
        <v>290</v>
      </c>
      <c r="E128" s="35">
        <v>2</v>
      </c>
      <c r="F128" s="35">
        <v>5</v>
      </c>
      <c r="G128" s="35">
        <v>9</v>
      </c>
      <c r="H128" s="36">
        <f t="shared" si="3"/>
        <v>16</v>
      </c>
      <c r="I128" s="35">
        <v>3</v>
      </c>
      <c r="J128" s="35">
        <v>6</v>
      </c>
      <c r="K128" s="36">
        <f t="shared" si="4"/>
        <v>9</v>
      </c>
      <c r="L128" s="37">
        <f t="shared" si="5"/>
        <v>25</v>
      </c>
    </row>
    <row r="129" spans="1:12" ht="15.75" customHeight="1">
      <c r="A129" s="38">
        <v>126</v>
      </c>
      <c r="B129" s="23" t="s">
        <v>349</v>
      </c>
      <c r="C129" s="23" t="s">
        <v>317</v>
      </c>
      <c r="D129" s="23" t="s">
        <v>366</v>
      </c>
      <c r="E129" s="35">
        <v>2.5</v>
      </c>
      <c r="F129" s="35">
        <v>1</v>
      </c>
      <c r="G129" s="35">
        <v>9.5</v>
      </c>
      <c r="H129" s="36">
        <f t="shared" si="3"/>
        <v>13</v>
      </c>
      <c r="I129" s="39">
        <v>8</v>
      </c>
      <c r="J129" s="35">
        <v>3.5</v>
      </c>
      <c r="K129" s="36">
        <f t="shared" si="4"/>
        <v>11.5</v>
      </c>
      <c r="L129" s="37">
        <f t="shared" si="5"/>
        <v>24.5</v>
      </c>
    </row>
    <row r="130" spans="1:12" ht="17.25" customHeight="1">
      <c r="A130" s="38">
        <v>127</v>
      </c>
      <c r="B130" s="23" t="s">
        <v>355</v>
      </c>
      <c r="C130" s="23" t="s">
        <v>317</v>
      </c>
      <c r="D130" s="23" t="s">
        <v>1004</v>
      </c>
      <c r="E130" s="35">
        <v>3.5</v>
      </c>
      <c r="F130" s="35">
        <v>5</v>
      </c>
      <c r="G130" s="35">
        <v>11</v>
      </c>
      <c r="H130" s="36">
        <f t="shared" si="3"/>
        <v>19.5</v>
      </c>
      <c r="I130" s="35">
        <v>1</v>
      </c>
      <c r="J130" s="35">
        <v>4</v>
      </c>
      <c r="K130" s="36">
        <f t="shared" si="4"/>
        <v>5</v>
      </c>
      <c r="L130" s="37">
        <f t="shared" si="5"/>
        <v>24.5</v>
      </c>
    </row>
    <row r="131" spans="1:12" ht="16.5" customHeight="1">
      <c r="A131" s="38">
        <v>128</v>
      </c>
      <c r="B131" s="23" t="s">
        <v>252</v>
      </c>
      <c r="C131" s="22" t="s">
        <v>35</v>
      </c>
      <c r="D131" s="23" t="s">
        <v>39</v>
      </c>
      <c r="E131" s="35">
        <v>2</v>
      </c>
      <c r="F131" s="35">
        <v>2</v>
      </c>
      <c r="G131" s="35">
        <v>9.5</v>
      </c>
      <c r="H131" s="36">
        <f t="shared" si="3"/>
        <v>13.5</v>
      </c>
      <c r="I131" s="35">
        <v>6</v>
      </c>
      <c r="J131" s="35">
        <v>5</v>
      </c>
      <c r="K131" s="36">
        <f t="shared" si="4"/>
        <v>11</v>
      </c>
      <c r="L131" s="37">
        <f t="shared" si="5"/>
        <v>24.5</v>
      </c>
    </row>
    <row r="132" spans="1:12" ht="15">
      <c r="A132" s="38">
        <v>129</v>
      </c>
      <c r="B132" s="23" t="s">
        <v>351</v>
      </c>
      <c r="C132" s="23" t="s">
        <v>317</v>
      </c>
      <c r="D132" s="23" t="s">
        <v>366</v>
      </c>
      <c r="E132" s="35">
        <v>2.5</v>
      </c>
      <c r="F132" s="35">
        <v>5</v>
      </c>
      <c r="G132" s="35">
        <v>10</v>
      </c>
      <c r="H132" s="36">
        <f aca="true" t="shared" si="6" ref="H132:H195">SUM(E132:G132)</f>
        <v>17.5</v>
      </c>
      <c r="I132" s="35">
        <v>4</v>
      </c>
      <c r="J132" s="35">
        <v>3</v>
      </c>
      <c r="K132" s="36">
        <f aca="true" t="shared" si="7" ref="K132:K195">SUM(I132:J132)</f>
        <v>7</v>
      </c>
      <c r="L132" s="37">
        <f aca="true" t="shared" si="8" ref="L132:L195">SUM(K132,H132)</f>
        <v>24.5</v>
      </c>
    </row>
    <row r="133" spans="1:12" ht="15">
      <c r="A133" s="38">
        <v>130</v>
      </c>
      <c r="B133" s="23" t="s">
        <v>298</v>
      </c>
      <c r="C133" s="23" t="s">
        <v>13</v>
      </c>
      <c r="D133" s="23" t="s">
        <v>981</v>
      </c>
      <c r="E133" s="35">
        <v>2</v>
      </c>
      <c r="F133" s="35">
        <v>7</v>
      </c>
      <c r="G133" s="35">
        <v>9.5</v>
      </c>
      <c r="H133" s="36">
        <f t="shared" si="6"/>
        <v>18.5</v>
      </c>
      <c r="I133" s="35">
        <v>4</v>
      </c>
      <c r="J133" s="35">
        <v>2</v>
      </c>
      <c r="K133" s="36">
        <f t="shared" si="7"/>
        <v>6</v>
      </c>
      <c r="L133" s="37">
        <f t="shared" si="8"/>
        <v>24.5</v>
      </c>
    </row>
    <row r="134" spans="1:12" ht="15">
      <c r="A134" s="38">
        <v>131</v>
      </c>
      <c r="B134" s="23" t="s">
        <v>451</v>
      </c>
      <c r="C134" s="23" t="s">
        <v>443</v>
      </c>
      <c r="D134" s="23" t="s">
        <v>463</v>
      </c>
      <c r="E134" s="35">
        <v>2.5</v>
      </c>
      <c r="F134" s="35">
        <v>8</v>
      </c>
      <c r="G134" s="35">
        <v>9</v>
      </c>
      <c r="H134" s="36">
        <f t="shared" si="6"/>
        <v>19.5</v>
      </c>
      <c r="I134" s="35">
        <v>2</v>
      </c>
      <c r="J134" s="35">
        <v>3</v>
      </c>
      <c r="K134" s="36">
        <f t="shared" si="7"/>
        <v>5</v>
      </c>
      <c r="L134" s="37">
        <f t="shared" si="8"/>
        <v>24.5</v>
      </c>
    </row>
    <row r="135" spans="1:12" ht="16.5" customHeight="1">
      <c r="A135" s="38">
        <v>132</v>
      </c>
      <c r="B135" s="23" t="s">
        <v>741</v>
      </c>
      <c r="C135" s="23" t="s">
        <v>732</v>
      </c>
      <c r="D135" s="27" t="s">
        <v>749</v>
      </c>
      <c r="E135" s="35">
        <v>2</v>
      </c>
      <c r="F135" s="35">
        <v>4</v>
      </c>
      <c r="G135" s="35">
        <v>10.5</v>
      </c>
      <c r="H135" s="36">
        <f t="shared" si="6"/>
        <v>16.5</v>
      </c>
      <c r="I135" s="35">
        <v>2</v>
      </c>
      <c r="J135" s="35">
        <v>6</v>
      </c>
      <c r="K135" s="36">
        <f t="shared" si="7"/>
        <v>8</v>
      </c>
      <c r="L135" s="37">
        <f t="shared" si="8"/>
        <v>24.5</v>
      </c>
    </row>
    <row r="136" spans="1:12" ht="16.5" customHeight="1">
      <c r="A136" s="38">
        <v>133</v>
      </c>
      <c r="B136" s="23" t="s">
        <v>925</v>
      </c>
      <c r="C136" s="23" t="s">
        <v>317</v>
      </c>
      <c r="D136" s="23" t="s">
        <v>957</v>
      </c>
      <c r="E136" s="42">
        <v>3.5</v>
      </c>
      <c r="F136" s="42">
        <v>2</v>
      </c>
      <c r="G136" s="42">
        <v>12</v>
      </c>
      <c r="H136" s="36">
        <f t="shared" si="6"/>
        <v>17.5</v>
      </c>
      <c r="I136" s="42">
        <v>6</v>
      </c>
      <c r="J136" s="42">
        <v>1</v>
      </c>
      <c r="K136" s="36">
        <f t="shared" si="7"/>
        <v>7</v>
      </c>
      <c r="L136" s="37">
        <f t="shared" si="8"/>
        <v>24.5</v>
      </c>
    </row>
    <row r="137" spans="1:12" ht="16.5" customHeight="1">
      <c r="A137" s="38">
        <v>134</v>
      </c>
      <c r="B137" s="23" t="s">
        <v>952</v>
      </c>
      <c r="C137" s="23" t="s">
        <v>537</v>
      </c>
      <c r="D137" s="23" t="s">
        <v>953</v>
      </c>
      <c r="E137" s="42">
        <v>2.5</v>
      </c>
      <c r="F137" s="42">
        <v>2</v>
      </c>
      <c r="G137" s="42">
        <v>8</v>
      </c>
      <c r="H137" s="36">
        <f t="shared" si="6"/>
        <v>12.5</v>
      </c>
      <c r="I137" s="42">
        <v>8</v>
      </c>
      <c r="J137" s="42">
        <v>4</v>
      </c>
      <c r="K137" s="36">
        <f t="shared" si="7"/>
        <v>12</v>
      </c>
      <c r="L137" s="37">
        <f t="shared" si="8"/>
        <v>24.5</v>
      </c>
    </row>
    <row r="138" spans="1:12" ht="16.5" customHeight="1">
      <c r="A138" s="38">
        <v>135</v>
      </c>
      <c r="B138" s="23" t="s">
        <v>128</v>
      </c>
      <c r="C138" s="27" t="s">
        <v>51</v>
      </c>
      <c r="D138" s="23" t="s">
        <v>134</v>
      </c>
      <c r="E138" s="35">
        <v>3.5</v>
      </c>
      <c r="F138" s="35">
        <v>6</v>
      </c>
      <c r="G138" s="35">
        <v>9.5</v>
      </c>
      <c r="H138" s="36">
        <f t="shared" si="6"/>
        <v>19</v>
      </c>
      <c r="I138" s="35">
        <v>0</v>
      </c>
      <c r="J138" s="35">
        <v>5</v>
      </c>
      <c r="K138" s="36">
        <f t="shared" si="7"/>
        <v>5</v>
      </c>
      <c r="L138" s="37">
        <f t="shared" si="8"/>
        <v>24</v>
      </c>
    </row>
    <row r="139" spans="1:12" ht="16.5" customHeight="1">
      <c r="A139" s="38">
        <v>136</v>
      </c>
      <c r="B139" s="23" t="s">
        <v>50</v>
      </c>
      <c r="C139" s="27" t="s">
        <v>51</v>
      </c>
      <c r="D139" s="23" t="s">
        <v>132</v>
      </c>
      <c r="E139" s="35">
        <v>3.5</v>
      </c>
      <c r="F139" s="35">
        <v>4</v>
      </c>
      <c r="G139" s="35">
        <v>12.5</v>
      </c>
      <c r="H139" s="36">
        <f t="shared" si="6"/>
        <v>20</v>
      </c>
      <c r="I139" s="35">
        <v>2</v>
      </c>
      <c r="J139" s="35">
        <v>2</v>
      </c>
      <c r="K139" s="36">
        <f t="shared" si="7"/>
        <v>4</v>
      </c>
      <c r="L139" s="37">
        <f t="shared" si="8"/>
        <v>24</v>
      </c>
    </row>
    <row r="140" spans="1:12" ht="15.75" customHeight="1">
      <c r="A140" s="38">
        <v>137</v>
      </c>
      <c r="B140" s="23" t="s">
        <v>361</v>
      </c>
      <c r="C140" s="23" t="s">
        <v>317</v>
      </c>
      <c r="D140" s="23" t="s">
        <v>995</v>
      </c>
      <c r="E140" s="35">
        <v>3</v>
      </c>
      <c r="F140" s="35">
        <v>5</v>
      </c>
      <c r="G140" s="35">
        <v>12</v>
      </c>
      <c r="H140" s="36">
        <f t="shared" si="6"/>
        <v>20</v>
      </c>
      <c r="I140" s="35">
        <v>2</v>
      </c>
      <c r="J140" s="35">
        <v>2</v>
      </c>
      <c r="K140" s="36">
        <f t="shared" si="7"/>
        <v>4</v>
      </c>
      <c r="L140" s="37">
        <f t="shared" si="8"/>
        <v>24</v>
      </c>
    </row>
    <row r="141" spans="1:12" s="15" customFormat="1" ht="15.75" customHeight="1">
      <c r="A141" s="38">
        <v>138</v>
      </c>
      <c r="B141" s="23" t="s">
        <v>83</v>
      </c>
      <c r="C141" s="23" t="s">
        <v>74</v>
      </c>
      <c r="D141" s="23" t="s">
        <v>88</v>
      </c>
      <c r="E141" s="35">
        <v>3</v>
      </c>
      <c r="F141" s="35">
        <v>5</v>
      </c>
      <c r="G141" s="35">
        <v>11</v>
      </c>
      <c r="H141" s="36">
        <f t="shared" si="6"/>
        <v>19</v>
      </c>
      <c r="I141" s="35">
        <v>3</v>
      </c>
      <c r="J141" s="35">
        <v>2</v>
      </c>
      <c r="K141" s="36">
        <f t="shared" si="7"/>
        <v>5</v>
      </c>
      <c r="L141" s="37">
        <f t="shared" si="8"/>
        <v>24</v>
      </c>
    </row>
    <row r="142" spans="1:12" ht="15">
      <c r="A142" s="38">
        <v>139</v>
      </c>
      <c r="B142" s="23" t="s">
        <v>573</v>
      </c>
      <c r="C142" s="23" t="s">
        <v>537</v>
      </c>
      <c r="D142" s="23" t="s">
        <v>542</v>
      </c>
      <c r="E142" s="35">
        <v>3</v>
      </c>
      <c r="F142" s="35">
        <v>3</v>
      </c>
      <c r="G142" s="35">
        <v>10</v>
      </c>
      <c r="H142" s="36">
        <f t="shared" si="6"/>
        <v>16</v>
      </c>
      <c r="I142" s="35">
        <v>3</v>
      </c>
      <c r="J142" s="35">
        <v>5</v>
      </c>
      <c r="K142" s="36">
        <f t="shared" si="7"/>
        <v>8</v>
      </c>
      <c r="L142" s="37">
        <f t="shared" si="8"/>
        <v>24</v>
      </c>
    </row>
    <row r="143" spans="1:12" ht="15.75" customHeight="1">
      <c r="A143" s="38">
        <v>140</v>
      </c>
      <c r="B143" s="23" t="s">
        <v>746</v>
      </c>
      <c r="C143" s="23" t="s">
        <v>732</v>
      </c>
      <c r="D143" s="27" t="s">
        <v>748</v>
      </c>
      <c r="E143" s="35">
        <v>1.5</v>
      </c>
      <c r="F143" s="35">
        <v>3</v>
      </c>
      <c r="G143" s="35">
        <v>10.5</v>
      </c>
      <c r="H143" s="36">
        <f t="shared" si="6"/>
        <v>15</v>
      </c>
      <c r="I143" s="35">
        <v>5</v>
      </c>
      <c r="J143" s="35">
        <v>4</v>
      </c>
      <c r="K143" s="36">
        <f t="shared" si="7"/>
        <v>9</v>
      </c>
      <c r="L143" s="37">
        <f t="shared" si="8"/>
        <v>24</v>
      </c>
    </row>
    <row r="144" spans="1:12" ht="15">
      <c r="A144" s="38">
        <v>141</v>
      </c>
      <c r="B144" s="23" t="s">
        <v>247</v>
      </c>
      <c r="C144" s="22" t="s">
        <v>35</v>
      </c>
      <c r="D144" s="23" t="s">
        <v>43</v>
      </c>
      <c r="E144" s="35">
        <v>3</v>
      </c>
      <c r="F144" s="35">
        <v>4</v>
      </c>
      <c r="G144" s="35">
        <v>13</v>
      </c>
      <c r="H144" s="36">
        <f t="shared" si="6"/>
        <v>20</v>
      </c>
      <c r="I144" s="35">
        <v>0</v>
      </c>
      <c r="J144" s="35">
        <v>4</v>
      </c>
      <c r="K144" s="36">
        <f t="shared" si="7"/>
        <v>4</v>
      </c>
      <c r="L144" s="37">
        <f t="shared" si="8"/>
        <v>24</v>
      </c>
    </row>
    <row r="145" spans="1:12" ht="16.5" customHeight="1">
      <c r="A145" s="38">
        <v>142</v>
      </c>
      <c r="B145" s="23" t="s">
        <v>173</v>
      </c>
      <c r="C145" s="23" t="s">
        <v>74</v>
      </c>
      <c r="D145" s="23" t="s">
        <v>189</v>
      </c>
      <c r="E145" s="35">
        <v>3</v>
      </c>
      <c r="F145" s="35">
        <v>4</v>
      </c>
      <c r="G145" s="35">
        <v>11</v>
      </c>
      <c r="H145" s="36">
        <f t="shared" si="6"/>
        <v>18</v>
      </c>
      <c r="I145" s="35">
        <v>3</v>
      </c>
      <c r="J145" s="35">
        <v>3</v>
      </c>
      <c r="K145" s="36">
        <f t="shared" si="7"/>
        <v>6</v>
      </c>
      <c r="L145" s="37">
        <f t="shared" si="8"/>
        <v>24</v>
      </c>
    </row>
    <row r="146" spans="1:12" ht="15.75" customHeight="1">
      <c r="A146" s="38">
        <v>143</v>
      </c>
      <c r="B146" s="23" t="s">
        <v>459</v>
      </c>
      <c r="C146" s="23" t="s">
        <v>443</v>
      </c>
      <c r="D146" s="23" t="s">
        <v>468</v>
      </c>
      <c r="E146" s="25">
        <v>2.5</v>
      </c>
      <c r="F146" s="25">
        <v>2</v>
      </c>
      <c r="G146" s="25">
        <v>10</v>
      </c>
      <c r="H146" s="36">
        <f t="shared" si="6"/>
        <v>14.5</v>
      </c>
      <c r="I146" s="25">
        <v>8</v>
      </c>
      <c r="J146" s="25">
        <v>1</v>
      </c>
      <c r="K146" s="36">
        <f t="shared" si="7"/>
        <v>9</v>
      </c>
      <c r="L146" s="37">
        <f t="shared" si="8"/>
        <v>23.5</v>
      </c>
    </row>
    <row r="147" spans="1:12" ht="16.5" customHeight="1">
      <c r="A147" s="38">
        <v>144</v>
      </c>
      <c r="B147" s="23" t="s">
        <v>346</v>
      </c>
      <c r="C147" s="23" t="s">
        <v>317</v>
      </c>
      <c r="D147" s="23" t="s">
        <v>366</v>
      </c>
      <c r="E147" s="35">
        <v>1.5</v>
      </c>
      <c r="F147" s="35">
        <v>4</v>
      </c>
      <c r="G147" s="35">
        <v>12</v>
      </c>
      <c r="H147" s="36">
        <f t="shared" si="6"/>
        <v>17.5</v>
      </c>
      <c r="I147" s="35">
        <v>2</v>
      </c>
      <c r="J147" s="35">
        <v>4</v>
      </c>
      <c r="K147" s="36">
        <f t="shared" si="7"/>
        <v>6</v>
      </c>
      <c r="L147" s="37">
        <f t="shared" si="8"/>
        <v>23.5</v>
      </c>
    </row>
    <row r="148" spans="1:12" ht="16.5" customHeight="1">
      <c r="A148" s="38">
        <v>145</v>
      </c>
      <c r="B148" s="23" t="s">
        <v>825</v>
      </c>
      <c r="C148" s="23" t="s">
        <v>787</v>
      </c>
      <c r="D148" s="23" t="s">
        <v>815</v>
      </c>
      <c r="E148" s="35">
        <v>3</v>
      </c>
      <c r="F148" s="35">
        <v>3</v>
      </c>
      <c r="G148" s="35">
        <v>11.5</v>
      </c>
      <c r="H148" s="36">
        <f t="shared" si="6"/>
        <v>17.5</v>
      </c>
      <c r="I148" s="35">
        <v>1</v>
      </c>
      <c r="J148" s="35">
        <v>5</v>
      </c>
      <c r="K148" s="36">
        <f t="shared" si="7"/>
        <v>6</v>
      </c>
      <c r="L148" s="37">
        <f t="shared" si="8"/>
        <v>23.5</v>
      </c>
    </row>
    <row r="149" spans="1:12" ht="15.75" customHeight="1">
      <c r="A149" s="38">
        <v>146</v>
      </c>
      <c r="B149" s="23" t="s">
        <v>840</v>
      </c>
      <c r="C149" s="23" t="s">
        <v>787</v>
      </c>
      <c r="D149" s="23" t="s">
        <v>994</v>
      </c>
      <c r="E149" s="35">
        <v>1.5</v>
      </c>
      <c r="F149" s="35">
        <v>3</v>
      </c>
      <c r="G149" s="35">
        <v>11</v>
      </c>
      <c r="H149" s="36">
        <f t="shared" si="6"/>
        <v>15.5</v>
      </c>
      <c r="I149" s="35">
        <v>5</v>
      </c>
      <c r="J149" s="35">
        <v>3</v>
      </c>
      <c r="K149" s="36">
        <f t="shared" si="7"/>
        <v>8</v>
      </c>
      <c r="L149" s="37">
        <f t="shared" si="8"/>
        <v>23.5</v>
      </c>
    </row>
    <row r="150" spans="1:12" ht="16.5" customHeight="1">
      <c r="A150" s="38">
        <v>147</v>
      </c>
      <c r="B150" s="23" t="s">
        <v>838</v>
      </c>
      <c r="C150" s="23" t="s">
        <v>787</v>
      </c>
      <c r="D150" s="23" t="s">
        <v>845</v>
      </c>
      <c r="E150" s="35">
        <v>3.5</v>
      </c>
      <c r="F150" s="35">
        <v>3</v>
      </c>
      <c r="G150" s="35">
        <v>8</v>
      </c>
      <c r="H150" s="36">
        <f t="shared" si="6"/>
        <v>14.5</v>
      </c>
      <c r="I150" s="35">
        <v>5</v>
      </c>
      <c r="J150" s="35">
        <v>4</v>
      </c>
      <c r="K150" s="36">
        <f t="shared" si="7"/>
        <v>9</v>
      </c>
      <c r="L150" s="37">
        <f t="shared" si="8"/>
        <v>23.5</v>
      </c>
    </row>
    <row r="151" spans="1:12" ht="16.5" customHeight="1">
      <c r="A151" s="38">
        <v>148</v>
      </c>
      <c r="B151" s="23" t="s">
        <v>240</v>
      </c>
      <c r="C151" s="22" t="s">
        <v>35</v>
      </c>
      <c r="D151" s="23" t="s">
        <v>253</v>
      </c>
      <c r="E151" s="35">
        <v>3</v>
      </c>
      <c r="F151" s="35">
        <v>6</v>
      </c>
      <c r="G151" s="35">
        <v>11.5</v>
      </c>
      <c r="H151" s="36">
        <f t="shared" si="6"/>
        <v>20.5</v>
      </c>
      <c r="I151" s="35">
        <v>0</v>
      </c>
      <c r="J151" s="35">
        <v>3</v>
      </c>
      <c r="K151" s="36">
        <f t="shared" si="7"/>
        <v>3</v>
      </c>
      <c r="L151" s="37">
        <f t="shared" si="8"/>
        <v>23.5</v>
      </c>
    </row>
    <row r="152" spans="1:12" ht="16.5" customHeight="1">
      <c r="A152" s="38">
        <v>149</v>
      </c>
      <c r="B152" s="23" t="s">
        <v>973</v>
      </c>
      <c r="C152" s="27" t="s">
        <v>51</v>
      </c>
      <c r="D152" s="23" t="s">
        <v>132</v>
      </c>
      <c r="E152" s="35">
        <v>3</v>
      </c>
      <c r="F152" s="35">
        <v>4</v>
      </c>
      <c r="G152" s="35">
        <v>11.5</v>
      </c>
      <c r="H152" s="36">
        <f t="shared" si="6"/>
        <v>18.5</v>
      </c>
      <c r="I152" s="35">
        <v>2</v>
      </c>
      <c r="J152" s="35">
        <v>3</v>
      </c>
      <c r="K152" s="36">
        <f t="shared" si="7"/>
        <v>5</v>
      </c>
      <c r="L152" s="37">
        <f t="shared" si="8"/>
        <v>23.5</v>
      </c>
    </row>
    <row r="153" spans="1:12" ht="15.75" customHeight="1">
      <c r="A153" s="38">
        <v>150</v>
      </c>
      <c r="B153" s="23" t="s">
        <v>130</v>
      </c>
      <c r="C153" s="27" t="s">
        <v>51</v>
      </c>
      <c r="D153" s="23" t="s">
        <v>57</v>
      </c>
      <c r="E153" s="25">
        <v>4</v>
      </c>
      <c r="F153" s="35">
        <v>2</v>
      </c>
      <c r="G153" s="35">
        <v>10.5</v>
      </c>
      <c r="H153" s="36">
        <f t="shared" si="6"/>
        <v>16.5</v>
      </c>
      <c r="I153" s="35">
        <v>1</v>
      </c>
      <c r="J153" s="35">
        <v>6</v>
      </c>
      <c r="K153" s="36">
        <f t="shared" si="7"/>
        <v>7</v>
      </c>
      <c r="L153" s="37">
        <f t="shared" si="8"/>
        <v>23.5</v>
      </c>
    </row>
    <row r="154" spans="1:12" ht="15.75" customHeight="1">
      <c r="A154" s="38">
        <v>151</v>
      </c>
      <c r="B154" s="23" t="s">
        <v>364</v>
      </c>
      <c r="C154" s="23" t="s">
        <v>317</v>
      </c>
      <c r="D154" s="23" t="s">
        <v>1003</v>
      </c>
      <c r="E154" s="35">
        <v>2</v>
      </c>
      <c r="F154" s="35">
        <v>3</v>
      </c>
      <c r="G154" s="35">
        <v>10</v>
      </c>
      <c r="H154" s="36">
        <f t="shared" si="6"/>
        <v>15</v>
      </c>
      <c r="I154" s="35">
        <v>3</v>
      </c>
      <c r="J154" s="35">
        <v>5</v>
      </c>
      <c r="K154" s="36">
        <f t="shared" si="7"/>
        <v>8</v>
      </c>
      <c r="L154" s="37">
        <f t="shared" si="8"/>
        <v>23</v>
      </c>
    </row>
    <row r="155" spans="1:12" ht="16.5" customHeight="1">
      <c r="A155" s="38">
        <v>152</v>
      </c>
      <c r="B155" s="23" t="s">
        <v>71</v>
      </c>
      <c r="C155" s="27" t="s">
        <v>51</v>
      </c>
      <c r="D155" s="23" t="s">
        <v>57</v>
      </c>
      <c r="E155" s="35">
        <v>3.5</v>
      </c>
      <c r="F155" s="35">
        <v>2</v>
      </c>
      <c r="G155" s="35">
        <v>10.5</v>
      </c>
      <c r="H155" s="36">
        <f t="shared" si="6"/>
        <v>16</v>
      </c>
      <c r="I155" s="35">
        <v>3</v>
      </c>
      <c r="J155" s="35">
        <v>4</v>
      </c>
      <c r="K155" s="36">
        <f t="shared" si="7"/>
        <v>7</v>
      </c>
      <c r="L155" s="37">
        <f t="shared" si="8"/>
        <v>23</v>
      </c>
    </row>
    <row r="156" spans="1:12" ht="15.75" customHeight="1">
      <c r="A156" s="38">
        <v>153</v>
      </c>
      <c r="B156" s="23" t="s">
        <v>918</v>
      </c>
      <c r="C156" s="23" t="s">
        <v>787</v>
      </c>
      <c r="D156" s="23" t="s">
        <v>845</v>
      </c>
      <c r="E156" s="35">
        <v>1.5</v>
      </c>
      <c r="F156" s="35">
        <v>4</v>
      </c>
      <c r="G156" s="35">
        <v>10.5</v>
      </c>
      <c r="H156" s="36">
        <f t="shared" si="6"/>
        <v>16</v>
      </c>
      <c r="I156" s="35">
        <v>5</v>
      </c>
      <c r="J156" s="35">
        <v>2</v>
      </c>
      <c r="K156" s="36">
        <f t="shared" si="7"/>
        <v>7</v>
      </c>
      <c r="L156" s="37">
        <f t="shared" si="8"/>
        <v>23</v>
      </c>
    </row>
    <row r="157" spans="1:12" ht="15.75" customHeight="1">
      <c r="A157" s="38">
        <v>154</v>
      </c>
      <c r="B157" s="23" t="s">
        <v>166</v>
      </c>
      <c r="C157" s="23" t="s">
        <v>74</v>
      </c>
      <c r="D157" s="23" t="s">
        <v>185</v>
      </c>
      <c r="E157" s="25">
        <v>3</v>
      </c>
      <c r="F157" s="35">
        <v>3</v>
      </c>
      <c r="G157" s="35">
        <v>13</v>
      </c>
      <c r="H157" s="36">
        <f t="shared" si="6"/>
        <v>19</v>
      </c>
      <c r="I157" s="35">
        <v>1</v>
      </c>
      <c r="J157" s="35">
        <v>3</v>
      </c>
      <c r="K157" s="36">
        <f t="shared" si="7"/>
        <v>4</v>
      </c>
      <c r="L157" s="37">
        <f t="shared" si="8"/>
        <v>23</v>
      </c>
    </row>
    <row r="158" spans="1:12" ht="15.75" customHeight="1">
      <c r="A158" s="38">
        <v>155</v>
      </c>
      <c r="B158" s="23" t="s">
        <v>824</v>
      </c>
      <c r="C158" s="23" t="s">
        <v>787</v>
      </c>
      <c r="D158" s="23" t="s">
        <v>813</v>
      </c>
      <c r="E158" s="25">
        <v>4</v>
      </c>
      <c r="F158" s="35">
        <v>3</v>
      </c>
      <c r="G158" s="35">
        <v>10</v>
      </c>
      <c r="H158" s="36">
        <f t="shared" si="6"/>
        <v>17</v>
      </c>
      <c r="I158" s="35">
        <v>2</v>
      </c>
      <c r="J158" s="35">
        <v>4</v>
      </c>
      <c r="K158" s="36">
        <f t="shared" si="7"/>
        <v>6</v>
      </c>
      <c r="L158" s="37">
        <f t="shared" si="8"/>
        <v>23</v>
      </c>
    </row>
    <row r="159" spans="1:12" ht="16.5" customHeight="1">
      <c r="A159" s="38">
        <v>156</v>
      </c>
      <c r="B159" s="23" t="s">
        <v>744</v>
      </c>
      <c r="C159" s="23" t="s">
        <v>732</v>
      </c>
      <c r="D159" s="27" t="s">
        <v>972</v>
      </c>
      <c r="E159" s="25">
        <v>2</v>
      </c>
      <c r="F159" s="35">
        <v>3</v>
      </c>
      <c r="G159" s="35">
        <v>8.5</v>
      </c>
      <c r="H159" s="36">
        <f t="shared" si="6"/>
        <v>13.5</v>
      </c>
      <c r="I159" s="35">
        <v>6</v>
      </c>
      <c r="J159" s="35">
        <v>3.5</v>
      </c>
      <c r="K159" s="36">
        <f t="shared" si="7"/>
        <v>9.5</v>
      </c>
      <c r="L159" s="37">
        <f t="shared" si="8"/>
        <v>23</v>
      </c>
    </row>
    <row r="160" spans="1:12" ht="15">
      <c r="A160" s="38">
        <v>157</v>
      </c>
      <c r="B160" s="23" t="s">
        <v>839</v>
      </c>
      <c r="C160" s="23" t="s">
        <v>787</v>
      </c>
      <c r="D160" s="23" t="s">
        <v>850</v>
      </c>
      <c r="E160" s="35">
        <v>2</v>
      </c>
      <c r="F160" s="35">
        <v>4</v>
      </c>
      <c r="G160" s="35">
        <v>12.5</v>
      </c>
      <c r="H160" s="36">
        <f t="shared" si="6"/>
        <v>18.5</v>
      </c>
      <c r="I160" s="35">
        <v>1</v>
      </c>
      <c r="J160" s="35">
        <v>3</v>
      </c>
      <c r="K160" s="36">
        <f t="shared" si="7"/>
        <v>4</v>
      </c>
      <c r="L160" s="37">
        <f t="shared" si="8"/>
        <v>22.5</v>
      </c>
    </row>
    <row r="161" spans="1:12" ht="18" customHeight="1">
      <c r="A161" s="38">
        <v>158</v>
      </c>
      <c r="B161" s="23" t="s">
        <v>984</v>
      </c>
      <c r="C161" s="23" t="s">
        <v>787</v>
      </c>
      <c r="D161" s="23" t="s">
        <v>985</v>
      </c>
      <c r="E161" s="35">
        <v>3.5</v>
      </c>
      <c r="F161" s="35">
        <v>5</v>
      </c>
      <c r="G161" s="35">
        <v>8.5</v>
      </c>
      <c r="H161" s="36">
        <f t="shared" si="6"/>
        <v>17</v>
      </c>
      <c r="I161" s="35">
        <v>0</v>
      </c>
      <c r="J161" s="35">
        <v>5.5</v>
      </c>
      <c r="K161" s="36">
        <f t="shared" si="7"/>
        <v>5.5</v>
      </c>
      <c r="L161" s="37">
        <f t="shared" si="8"/>
        <v>22.5</v>
      </c>
    </row>
    <row r="162" spans="1:12" ht="15">
      <c r="A162" s="38">
        <v>159</v>
      </c>
      <c r="B162" s="23" t="s">
        <v>70</v>
      </c>
      <c r="C162" s="27" t="s">
        <v>51</v>
      </c>
      <c r="D162" s="23" t="s">
        <v>61</v>
      </c>
      <c r="E162" s="35">
        <v>3</v>
      </c>
      <c r="F162" s="35">
        <v>3</v>
      </c>
      <c r="G162" s="35">
        <v>10.5</v>
      </c>
      <c r="H162" s="36">
        <f t="shared" si="6"/>
        <v>16.5</v>
      </c>
      <c r="I162" s="35">
        <v>5</v>
      </c>
      <c r="J162" s="35">
        <v>1</v>
      </c>
      <c r="K162" s="36">
        <f t="shared" si="7"/>
        <v>6</v>
      </c>
      <c r="L162" s="37">
        <f t="shared" si="8"/>
        <v>22.5</v>
      </c>
    </row>
    <row r="163" spans="1:12" ht="18" customHeight="1">
      <c r="A163" s="38">
        <v>160</v>
      </c>
      <c r="B163" s="23" t="s">
        <v>164</v>
      </c>
      <c r="C163" s="23" t="s">
        <v>74</v>
      </c>
      <c r="D163" s="23" t="s">
        <v>88</v>
      </c>
      <c r="E163" s="35">
        <v>3.5</v>
      </c>
      <c r="F163" s="35">
        <v>4</v>
      </c>
      <c r="G163" s="35">
        <v>10</v>
      </c>
      <c r="H163" s="36">
        <f t="shared" si="6"/>
        <v>17.5</v>
      </c>
      <c r="I163" s="35">
        <v>2</v>
      </c>
      <c r="J163" s="35">
        <v>3</v>
      </c>
      <c r="K163" s="36">
        <f t="shared" si="7"/>
        <v>5</v>
      </c>
      <c r="L163" s="37">
        <f t="shared" si="8"/>
        <v>22.5</v>
      </c>
    </row>
    <row r="164" spans="1:12" ht="16.5" customHeight="1">
      <c r="A164" s="38">
        <v>161</v>
      </c>
      <c r="B164" s="23" t="s">
        <v>983</v>
      </c>
      <c r="C164" s="27" t="s">
        <v>649</v>
      </c>
      <c r="D164" s="23" t="s">
        <v>939</v>
      </c>
      <c r="E164" s="35">
        <v>2</v>
      </c>
      <c r="F164" s="35">
        <v>3</v>
      </c>
      <c r="G164" s="35">
        <v>9.5</v>
      </c>
      <c r="H164" s="36">
        <f t="shared" si="6"/>
        <v>14.5</v>
      </c>
      <c r="I164" s="35">
        <v>5</v>
      </c>
      <c r="J164" s="35">
        <v>3</v>
      </c>
      <c r="K164" s="36">
        <f t="shared" si="7"/>
        <v>8</v>
      </c>
      <c r="L164" s="37">
        <f t="shared" si="8"/>
        <v>22.5</v>
      </c>
    </row>
    <row r="165" spans="1:12" ht="17.25" customHeight="1">
      <c r="A165" s="38">
        <v>162</v>
      </c>
      <c r="B165" s="23" t="s">
        <v>365</v>
      </c>
      <c r="C165" s="23" t="s">
        <v>317</v>
      </c>
      <c r="D165" s="23" t="s">
        <v>962</v>
      </c>
      <c r="E165" s="35">
        <v>2.5</v>
      </c>
      <c r="F165" s="35">
        <v>4</v>
      </c>
      <c r="G165" s="35">
        <v>11</v>
      </c>
      <c r="H165" s="36">
        <f t="shared" si="6"/>
        <v>17.5</v>
      </c>
      <c r="I165" s="35">
        <v>3</v>
      </c>
      <c r="J165" s="35">
        <v>2</v>
      </c>
      <c r="K165" s="36">
        <f t="shared" si="7"/>
        <v>5</v>
      </c>
      <c r="L165" s="37">
        <f t="shared" si="8"/>
        <v>22.5</v>
      </c>
    </row>
    <row r="166" spans="1:12" ht="16.5" customHeight="1">
      <c r="A166" s="38">
        <v>163</v>
      </c>
      <c r="B166" s="23" t="s">
        <v>832</v>
      </c>
      <c r="C166" s="23" t="s">
        <v>787</v>
      </c>
      <c r="D166" s="23" t="s">
        <v>849</v>
      </c>
      <c r="E166" s="35">
        <v>1</v>
      </c>
      <c r="F166" s="35">
        <v>3</v>
      </c>
      <c r="G166" s="35">
        <v>11</v>
      </c>
      <c r="H166" s="36">
        <f t="shared" si="6"/>
        <v>15</v>
      </c>
      <c r="I166" s="35">
        <v>6</v>
      </c>
      <c r="J166" s="35">
        <v>1</v>
      </c>
      <c r="K166" s="36">
        <f t="shared" si="7"/>
        <v>7</v>
      </c>
      <c r="L166" s="37">
        <f t="shared" si="8"/>
        <v>22</v>
      </c>
    </row>
    <row r="167" spans="1:12" ht="15" customHeight="1">
      <c r="A167" s="38">
        <v>164</v>
      </c>
      <c r="B167" s="23" t="s">
        <v>299</v>
      </c>
      <c r="C167" s="23" t="s">
        <v>13</v>
      </c>
      <c r="D167" s="23" t="s">
        <v>20</v>
      </c>
      <c r="E167" s="35">
        <v>2</v>
      </c>
      <c r="F167" s="35">
        <v>3</v>
      </c>
      <c r="G167" s="35">
        <v>10.5</v>
      </c>
      <c r="H167" s="36">
        <f t="shared" si="6"/>
        <v>15.5</v>
      </c>
      <c r="I167" s="35">
        <v>4</v>
      </c>
      <c r="J167" s="35">
        <v>2</v>
      </c>
      <c r="K167" s="36">
        <f t="shared" si="7"/>
        <v>6</v>
      </c>
      <c r="L167" s="37">
        <f t="shared" si="8"/>
        <v>21.5</v>
      </c>
    </row>
    <row r="168" spans="1:12" ht="16.5" customHeight="1">
      <c r="A168" s="38">
        <v>165</v>
      </c>
      <c r="B168" s="23" t="s">
        <v>945</v>
      </c>
      <c r="C168" s="22" t="s">
        <v>787</v>
      </c>
      <c r="D168" s="23" t="s">
        <v>946</v>
      </c>
      <c r="E168" s="35">
        <v>2.5</v>
      </c>
      <c r="F168" s="35">
        <v>3</v>
      </c>
      <c r="G168" s="35">
        <v>11</v>
      </c>
      <c r="H168" s="36">
        <f t="shared" si="6"/>
        <v>16.5</v>
      </c>
      <c r="I168" s="35">
        <v>1</v>
      </c>
      <c r="J168" s="35">
        <v>4</v>
      </c>
      <c r="K168" s="36">
        <f t="shared" si="7"/>
        <v>5</v>
      </c>
      <c r="L168" s="37">
        <f t="shared" si="8"/>
        <v>21.5</v>
      </c>
    </row>
    <row r="169" spans="1:12" ht="15.75" customHeight="1">
      <c r="A169" s="38">
        <v>166</v>
      </c>
      <c r="B169" s="23" t="s">
        <v>843</v>
      </c>
      <c r="C169" s="30" t="s">
        <v>787</v>
      </c>
      <c r="D169" s="23" t="s">
        <v>846</v>
      </c>
      <c r="E169" s="35">
        <v>1.5</v>
      </c>
      <c r="F169" s="35">
        <v>4</v>
      </c>
      <c r="G169" s="35">
        <v>9</v>
      </c>
      <c r="H169" s="36">
        <f t="shared" si="6"/>
        <v>14.5</v>
      </c>
      <c r="I169" s="35">
        <v>1</v>
      </c>
      <c r="J169" s="35">
        <v>6</v>
      </c>
      <c r="K169" s="36">
        <f t="shared" si="7"/>
        <v>7</v>
      </c>
      <c r="L169" s="37">
        <f t="shared" si="8"/>
        <v>21.5</v>
      </c>
    </row>
    <row r="170" spans="1:12" ht="16.5" customHeight="1">
      <c r="A170" s="38">
        <v>167</v>
      </c>
      <c r="B170" s="23" t="s">
        <v>976</v>
      </c>
      <c r="C170" s="23" t="s">
        <v>537</v>
      </c>
      <c r="D170" s="23" t="s">
        <v>582</v>
      </c>
      <c r="E170" s="41">
        <v>3.5</v>
      </c>
      <c r="F170" s="35">
        <v>5</v>
      </c>
      <c r="G170" s="35">
        <v>10</v>
      </c>
      <c r="H170" s="36">
        <f t="shared" si="6"/>
        <v>18.5</v>
      </c>
      <c r="I170" s="35">
        <v>2</v>
      </c>
      <c r="J170" s="35">
        <v>1</v>
      </c>
      <c r="K170" s="36">
        <f t="shared" si="7"/>
        <v>3</v>
      </c>
      <c r="L170" s="37">
        <f t="shared" si="8"/>
        <v>21.5</v>
      </c>
    </row>
    <row r="171" spans="1:12" ht="15.75" customHeight="1">
      <c r="A171" s="38">
        <v>168</v>
      </c>
      <c r="B171" s="23" t="s">
        <v>170</v>
      </c>
      <c r="C171" s="23" t="s">
        <v>74</v>
      </c>
      <c r="D171" s="23" t="s">
        <v>187</v>
      </c>
      <c r="E171" s="32">
        <v>3</v>
      </c>
      <c r="F171" s="42">
        <v>6</v>
      </c>
      <c r="G171" s="42">
        <v>10.5</v>
      </c>
      <c r="H171" s="36">
        <f t="shared" si="6"/>
        <v>19.5</v>
      </c>
      <c r="I171" s="42">
        <v>1</v>
      </c>
      <c r="J171" s="42">
        <v>1</v>
      </c>
      <c r="K171" s="36">
        <f t="shared" si="7"/>
        <v>2</v>
      </c>
      <c r="L171" s="37">
        <f t="shared" si="8"/>
        <v>21.5</v>
      </c>
    </row>
    <row r="172" spans="1:12" ht="15.75" customHeight="1">
      <c r="A172" s="38">
        <v>169</v>
      </c>
      <c r="B172" s="23" t="s">
        <v>557</v>
      </c>
      <c r="C172" s="23" t="s">
        <v>537</v>
      </c>
      <c r="D172" s="23" t="s">
        <v>550</v>
      </c>
      <c r="E172" s="41">
        <v>2</v>
      </c>
      <c r="F172" s="35">
        <v>5</v>
      </c>
      <c r="G172" s="35">
        <v>10</v>
      </c>
      <c r="H172" s="36">
        <f t="shared" si="6"/>
        <v>17</v>
      </c>
      <c r="I172" s="35">
        <v>2</v>
      </c>
      <c r="J172" s="35">
        <v>2</v>
      </c>
      <c r="K172" s="36">
        <f t="shared" si="7"/>
        <v>4</v>
      </c>
      <c r="L172" s="37">
        <f t="shared" si="8"/>
        <v>21</v>
      </c>
    </row>
    <row r="173" spans="1:12" ht="15">
      <c r="A173" s="38">
        <v>170</v>
      </c>
      <c r="B173" s="23" t="s">
        <v>665</v>
      </c>
      <c r="C173" s="23" t="s">
        <v>649</v>
      </c>
      <c r="D173" s="23" t="s">
        <v>1005</v>
      </c>
      <c r="E173" s="41">
        <v>2</v>
      </c>
      <c r="F173" s="35">
        <v>4</v>
      </c>
      <c r="G173" s="35">
        <v>11</v>
      </c>
      <c r="H173" s="36">
        <f t="shared" si="6"/>
        <v>17</v>
      </c>
      <c r="I173" s="35">
        <v>2</v>
      </c>
      <c r="J173" s="35">
        <v>2</v>
      </c>
      <c r="K173" s="36">
        <f t="shared" si="7"/>
        <v>4</v>
      </c>
      <c r="L173" s="37">
        <f t="shared" si="8"/>
        <v>21</v>
      </c>
    </row>
    <row r="174" spans="1:12" ht="15.75" customHeight="1">
      <c r="A174" s="38">
        <v>171</v>
      </c>
      <c r="B174" s="23" t="s">
        <v>350</v>
      </c>
      <c r="C174" s="23" t="s">
        <v>317</v>
      </c>
      <c r="D174" s="23" t="s">
        <v>341</v>
      </c>
      <c r="E174" s="41">
        <v>1.5</v>
      </c>
      <c r="F174" s="35">
        <v>3</v>
      </c>
      <c r="G174" s="35">
        <v>9.5</v>
      </c>
      <c r="H174" s="36">
        <f t="shared" si="6"/>
        <v>14</v>
      </c>
      <c r="I174" s="35">
        <v>5</v>
      </c>
      <c r="J174" s="35">
        <v>2</v>
      </c>
      <c r="K174" s="36">
        <f t="shared" si="7"/>
        <v>7</v>
      </c>
      <c r="L174" s="37">
        <f t="shared" si="8"/>
        <v>21</v>
      </c>
    </row>
    <row r="175" spans="1:12" ht="15">
      <c r="A175" s="38">
        <v>172</v>
      </c>
      <c r="B175" s="23" t="s">
        <v>348</v>
      </c>
      <c r="C175" s="23" t="s">
        <v>317</v>
      </c>
      <c r="D175" s="23" t="s">
        <v>366</v>
      </c>
      <c r="E175" s="41">
        <v>1.5</v>
      </c>
      <c r="F175" s="35">
        <v>4</v>
      </c>
      <c r="G175" s="35">
        <v>10.5</v>
      </c>
      <c r="H175" s="36">
        <f t="shared" si="6"/>
        <v>16</v>
      </c>
      <c r="I175" s="35">
        <v>3</v>
      </c>
      <c r="J175" s="35">
        <v>2</v>
      </c>
      <c r="K175" s="36">
        <f t="shared" si="7"/>
        <v>5</v>
      </c>
      <c r="L175" s="37">
        <f t="shared" si="8"/>
        <v>21</v>
      </c>
    </row>
    <row r="176" spans="1:12" ht="15">
      <c r="A176" s="38">
        <v>173</v>
      </c>
      <c r="B176" s="23" t="s">
        <v>924</v>
      </c>
      <c r="C176" s="23" t="s">
        <v>317</v>
      </c>
      <c r="D176" s="23" t="s">
        <v>957</v>
      </c>
      <c r="E176" s="32">
        <v>2</v>
      </c>
      <c r="F176" s="42">
        <v>4</v>
      </c>
      <c r="G176" s="42">
        <v>10</v>
      </c>
      <c r="H176" s="36">
        <f t="shared" si="6"/>
        <v>16</v>
      </c>
      <c r="I176" s="42">
        <v>1</v>
      </c>
      <c r="J176" s="42">
        <v>4</v>
      </c>
      <c r="K176" s="36">
        <f t="shared" si="7"/>
        <v>5</v>
      </c>
      <c r="L176" s="37">
        <f t="shared" si="8"/>
        <v>21</v>
      </c>
    </row>
    <row r="177" spans="1:12" ht="15">
      <c r="A177" s="38">
        <v>174</v>
      </c>
      <c r="B177" s="23" t="s">
        <v>571</v>
      </c>
      <c r="C177" s="23" t="s">
        <v>537</v>
      </c>
      <c r="D177" s="23" t="s">
        <v>550</v>
      </c>
      <c r="E177" s="41">
        <v>3</v>
      </c>
      <c r="F177" s="35">
        <v>3</v>
      </c>
      <c r="G177" s="35">
        <v>10.5</v>
      </c>
      <c r="H177" s="36">
        <f t="shared" si="6"/>
        <v>16.5</v>
      </c>
      <c r="I177" s="35">
        <v>0</v>
      </c>
      <c r="J177" s="35">
        <v>4</v>
      </c>
      <c r="K177" s="36">
        <f t="shared" si="7"/>
        <v>4</v>
      </c>
      <c r="L177" s="37">
        <f t="shared" si="8"/>
        <v>20.5</v>
      </c>
    </row>
    <row r="178" spans="1:12" ht="15">
      <c r="A178" s="38">
        <v>175</v>
      </c>
      <c r="B178" s="23" t="s">
        <v>14</v>
      </c>
      <c r="C178" s="23" t="s">
        <v>13</v>
      </c>
      <c r="D178" s="23" t="s">
        <v>18</v>
      </c>
      <c r="E178" s="41">
        <v>2</v>
      </c>
      <c r="F178" s="41">
        <v>3</v>
      </c>
      <c r="G178" s="41">
        <v>11.5</v>
      </c>
      <c r="H178" s="36">
        <f t="shared" si="6"/>
        <v>16.5</v>
      </c>
      <c r="I178" s="41">
        <v>0</v>
      </c>
      <c r="J178" s="41">
        <v>4</v>
      </c>
      <c r="K178" s="36">
        <f t="shared" si="7"/>
        <v>4</v>
      </c>
      <c r="L178" s="37">
        <f t="shared" si="8"/>
        <v>20.5</v>
      </c>
    </row>
    <row r="179" spans="1:12" ht="15">
      <c r="A179" s="38">
        <v>176</v>
      </c>
      <c r="B179" s="23" t="s">
        <v>658</v>
      </c>
      <c r="C179" s="23" t="s">
        <v>649</v>
      </c>
      <c r="D179" s="23" t="s">
        <v>671</v>
      </c>
      <c r="E179" s="41">
        <v>3.5</v>
      </c>
      <c r="F179" s="35">
        <v>3</v>
      </c>
      <c r="G179" s="35">
        <v>11</v>
      </c>
      <c r="H179" s="36">
        <f t="shared" si="6"/>
        <v>17.5</v>
      </c>
      <c r="I179" s="35">
        <v>1</v>
      </c>
      <c r="J179" s="35">
        <v>2</v>
      </c>
      <c r="K179" s="36">
        <f t="shared" si="7"/>
        <v>3</v>
      </c>
      <c r="L179" s="37">
        <f t="shared" si="8"/>
        <v>20.5</v>
      </c>
    </row>
    <row r="180" spans="1:12" ht="15">
      <c r="A180" s="38">
        <v>177</v>
      </c>
      <c r="B180" s="23" t="s">
        <v>79</v>
      </c>
      <c r="C180" s="23" t="s">
        <v>74</v>
      </c>
      <c r="D180" s="23" t="s">
        <v>91</v>
      </c>
      <c r="E180" s="41">
        <v>2</v>
      </c>
      <c r="F180" s="35">
        <v>3</v>
      </c>
      <c r="G180" s="35">
        <v>10.5</v>
      </c>
      <c r="H180" s="36">
        <f t="shared" si="6"/>
        <v>15.5</v>
      </c>
      <c r="I180" s="35">
        <v>0</v>
      </c>
      <c r="J180" s="35">
        <v>5</v>
      </c>
      <c r="K180" s="36">
        <f t="shared" si="7"/>
        <v>5</v>
      </c>
      <c r="L180" s="37">
        <f t="shared" si="8"/>
        <v>20.5</v>
      </c>
    </row>
    <row r="181" spans="1:12" ht="15">
      <c r="A181" s="38">
        <v>178</v>
      </c>
      <c r="B181" s="23" t="s">
        <v>822</v>
      </c>
      <c r="C181" s="23" t="s">
        <v>787</v>
      </c>
      <c r="D181" s="23" t="s">
        <v>994</v>
      </c>
      <c r="E181" s="41">
        <v>3.5</v>
      </c>
      <c r="F181" s="35">
        <v>2</v>
      </c>
      <c r="G181" s="35">
        <v>9.5</v>
      </c>
      <c r="H181" s="36">
        <f t="shared" si="6"/>
        <v>15</v>
      </c>
      <c r="I181" s="35">
        <v>1</v>
      </c>
      <c r="J181" s="35">
        <v>4.5</v>
      </c>
      <c r="K181" s="36">
        <f t="shared" si="7"/>
        <v>5.5</v>
      </c>
      <c r="L181" s="37">
        <f t="shared" si="8"/>
        <v>20.5</v>
      </c>
    </row>
    <row r="182" spans="1:12" ht="15">
      <c r="A182" s="38">
        <v>179</v>
      </c>
      <c r="B182" s="23" t="s">
        <v>171</v>
      </c>
      <c r="C182" s="23" t="s">
        <v>74</v>
      </c>
      <c r="D182" s="23" t="s">
        <v>187</v>
      </c>
      <c r="E182" s="32">
        <v>2</v>
      </c>
      <c r="F182" s="42">
        <v>3</v>
      </c>
      <c r="G182" s="42">
        <v>9.5</v>
      </c>
      <c r="H182" s="36">
        <f t="shared" si="6"/>
        <v>14.5</v>
      </c>
      <c r="I182" s="42">
        <v>2</v>
      </c>
      <c r="J182" s="42">
        <v>4</v>
      </c>
      <c r="K182" s="36">
        <f t="shared" si="7"/>
        <v>6</v>
      </c>
      <c r="L182" s="37">
        <f t="shared" si="8"/>
        <v>20.5</v>
      </c>
    </row>
    <row r="183" spans="1:12" ht="15">
      <c r="A183" s="38">
        <v>180</v>
      </c>
      <c r="B183" s="23" t="s">
        <v>784</v>
      </c>
      <c r="C183" s="23" t="s">
        <v>51</v>
      </c>
      <c r="D183" s="23" t="s">
        <v>785</v>
      </c>
      <c r="E183" s="41">
        <v>3.5</v>
      </c>
      <c r="F183" s="35">
        <v>2</v>
      </c>
      <c r="G183" s="35">
        <v>8.5</v>
      </c>
      <c r="H183" s="36">
        <f t="shared" si="6"/>
        <v>14</v>
      </c>
      <c r="I183" s="35">
        <v>1</v>
      </c>
      <c r="J183" s="35">
        <v>5</v>
      </c>
      <c r="K183" s="36">
        <f t="shared" si="7"/>
        <v>6</v>
      </c>
      <c r="L183" s="37">
        <f t="shared" si="8"/>
        <v>20</v>
      </c>
    </row>
    <row r="184" spans="1:12" ht="16.5" customHeight="1">
      <c r="A184" s="38">
        <v>181</v>
      </c>
      <c r="B184" s="23" t="s">
        <v>669</v>
      </c>
      <c r="C184" s="23" t="s">
        <v>649</v>
      </c>
      <c r="D184" s="23" t="s">
        <v>1006</v>
      </c>
      <c r="E184" s="41">
        <v>3.5</v>
      </c>
      <c r="F184" s="35">
        <v>5</v>
      </c>
      <c r="G184" s="35">
        <v>11.5</v>
      </c>
      <c r="H184" s="36">
        <f t="shared" si="6"/>
        <v>20</v>
      </c>
      <c r="I184" s="35">
        <v>0</v>
      </c>
      <c r="J184" s="35">
        <v>0</v>
      </c>
      <c r="K184" s="36">
        <f t="shared" si="7"/>
        <v>0</v>
      </c>
      <c r="L184" s="37">
        <f t="shared" si="8"/>
        <v>20</v>
      </c>
    </row>
    <row r="185" spans="1:12" ht="15">
      <c r="A185" s="38">
        <v>182</v>
      </c>
      <c r="B185" s="23" t="s">
        <v>987</v>
      </c>
      <c r="C185" s="23" t="s">
        <v>787</v>
      </c>
      <c r="D185" s="23" t="s">
        <v>848</v>
      </c>
      <c r="E185" s="41">
        <v>3</v>
      </c>
      <c r="F185" s="35">
        <v>2</v>
      </c>
      <c r="G185" s="35">
        <v>11</v>
      </c>
      <c r="H185" s="36">
        <f t="shared" si="6"/>
        <v>16</v>
      </c>
      <c r="I185" s="35">
        <v>0</v>
      </c>
      <c r="J185" s="35">
        <v>4</v>
      </c>
      <c r="K185" s="36">
        <f t="shared" si="7"/>
        <v>4</v>
      </c>
      <c r="L185" s="37">
        <f t="shared" si="8"/>
        <v>20</v>
      </c>
    </row>
    <row r="186" spans="1:12" ht="15">
      <c r="A186" s="38">
        <v>183</v>
      </c>
      <c r="B186" s="23" t="s">
        <v>176</v>
      </c>
      <c r="C186" s="23" t="s">
        <v>74</v>
      </c>
      <c r="D186" s="23" t="s">
        <v>102</v>
      </c>
      <c r="E186" s="41">
        <v>2.5</v>
      </c>
      <c r="F186" s="35">
        <v>2</v>
      </c>
      <c r="G186" s="35">
        <v>8.5</v>
      </c>
      <c r="H186" s="36">
        <f t="shared" si="6"/>
        <v>13</v>
      </c>
      <c r="I186" s="35">
        <v>4</v>
      </c>
      <c r="J186" s="35">
        <v>3</v>
      </c>
      <c r="K186" s="36">
        <f t="shared" si="7"/>
        <v>7</v>
      </c>
      <c r="L186" s="37">
        <f t="shared" si="8"/>
        <v>20</v>
      </c>
    </row>
    <row r="187" spans="1:12" ht="15">
      <c r="A187" s="38">
        <v>184</v>
      </c>
      <c r="B187" s="23" t="s">
        <v>179</v>
      </c>
      <c r="C187" s="23" t="s">
        <v>74</v>
      </c>
      <c r="D187" s="23" t="s">
        <v>187</v>
      </c>
      <c r="E187" s="41">
        <v>1</v>
      </c>
      <c r="F187" s="35">
        <v>2</v>
      </c>
      <c r="G187" s="35">
        <v>7.5</v>
      </c>
      <c r="H187" s="36">
        <f t="shared" si="6"/>
        <v>10.5</v>
      </c>
      <c r="I187" s="35">
        <v>4</v>
      </c>
      <c r="J187" s="35">
        <v>5.5</v>
      </c>
      <c r="K187" s="36">
        <f t="shared" si="7"/>
        <v>9.5</v>
      </c>
      <c r="L187" s="37">
        <f t="shared" si="8"/>
        <v>20</v>
      </c>
    </row>
    <row r="188" spans="1:12" ht="15">
      <c r="A188" s="38">
        <v>185</v>
      </c>
      <c r="B188" s="23" t="s">
        <v>565</v>
      </c>
      <c r="C188" s="23" t="s">
        <v>537</v>
      </c>
      <c r="D188" s="23" t="s">
        <v>548</v>
      </c>
      <c r="E188" s="41">
        <v>3</v>
      </c>
      <c r="F188" s="35">
        <v>4</v>
      </c>
      <c r="G188" s="35">
        <v>11</v>
      </c>
      <c r="H188" s="36">
        <f t="shared" si="6"/>
        <v>18</v>
      </c>
      <c r="I188" s="35">
        <v>0</v>
      </c>
      <c r="J188" s="35">
        <v>2</v>
      </c>
      <c r="K188" s="36">
        <f t="shared" si="7"/>
        <v>2</v>
      </c>
      <c r="L188" s="37">
        <f t="shared" si="8"/>
        <v>20</v>
      </c>
    </row>
    <row r="189" spans="1:12" ht="15">
      <c r="A189" s="38">
        <v>186</v>
      </c>
      <c r="B189" s="23" t="s">
        <v>829</v>
      </c>
      <c r="C189" s="23" t="s">
        <v>787</v>
      </c>
      <c r="D189" s="23" t="s">
        <v>812</v>
      </c>
      <c r="E189" s="41">
        <v>2</v>
      </c>
      <c r="F189" s="35">
        <v>2</v>
      </c>
      <c r="G189" s="35">
        <v>12</v>
      </c>
      <c r="H189" s="36">
        <f t="shared" si="6"/>
        <v>16</v>
      </c>
      <c r="I189" s="35">
        <v>1</v>
      </c>
      <c r="J189" s="35">
        <v>3</v>
      </c>
      <c r="K189" s="36">
        <f t="shared" si="7"/>
        <v>4</v>
      </c>
      <c r="L189" s="37">
        <f t="shared" si="8"/>
        <v>20</v>
      </c>
    </row>
    <row r="190" spans="1:12" ht="15">
      <c r="A190" s="38">
        <v>187</v>
      </c>
      <c r="B190" s="23" t="s">
        <v>574</v>
      </c>
      <c r="C190" s="23" t="s">
        <v>537</v>
      </c>
      <c r="D190" s="23" t="s">
        <v>538</v>
      </c>
      <c r="E190" s="84">
        <v>1.5</v>
      </c>
      <c r="F190" s="42">
        <v>3</v>
      </c>
      <c r="G190" s="42">
        <v>8.5</v>
      </c>
      <c r="H190" s="36">
        <f t="shared" si="6"/>
        <v>13</v>
      </c>
      <c r="I190" s="42">
        <v>5</v>
      </c>
      <c r="J190" s="42">
        <v>2</v>
      </c>
      <c r="K190" s="36">
        <f t="shared" si="7"/>
        <v>7</v>
      </c>
      <c r="L190" s="37">
        <f t="shared" si="8"/>
        <v>20</v>
      </c>
    </row>
    <row r="191" spans="1:12" ht="15">
      <c r="A191" s="38">
        <v>188</v>
      </c>
      <c r="B191" s="23" t="s">
        <v>131</v>
      </c>
      <c r="C191" s="27" t="s">
        <v>51</v>
      </c>
      <c r="D191" s="23" t="s">
        <v>57</v>
      </c>
      <c r="E191" s="41">
        <v>3</v>
      </c>
      <c r="F191" s="35">
        <v>1</v>
      </c>
      <c r="G191" s="35">
        <v>8.5</v>
      </c>
      <c r="H191" s="36">
        <f t="shared" si="6"/>
        <v>12.5</v>
      </c>
      <c r="I191" s="35">
        <v>6</v>
      </c>
      <c r="J191" s="35">
        <v>1</v>
      </c>
      <c r="K191" s="36">
        <f t="shared" si="7"/>
        <v>7</v>
      </c>
      <c r="L191" s="37">
        <f t="shared" si="8"/>
        <v>19.5</v>
      </c>
    </row>
    <row r="192" spans="1:12" s="15" customFormat="1" ht="15">
      <c r="A192" s="38">
        <v>189</v>
      </c>
      <c r="B192" s="23" t="s">
        <v>295</v>
      </c>
      <c r="C192" s="23" t="s">
        <v>13</v>
      </c>
      <c r="D192" s="23" t="s">
        <v>18</v>
      </c>
      <c r="E192" s="41">
        <v>3</v>
      </c>
      <c r="F192" s="35">
        <v>2</v>
      </c>
      <c r="G192" s="35">
        <v>9</v>
      </c>
      <c r="H192" s="36">
        <f t="shared" si="6"/>
        <v>14</v>
      </c>
      <c r="I192" s="35">
        <v>0</v>
      </c>
      <c r="J192" s="35">
        <v>5</v>
      </c>
      <c r="K192" s="36">
        <f t="shared" si="7"/>
        <v>5</v>
      </c>
      <c r="L192" s="37">
        <f t="shared" si="8"/>
        <v>19</v>
      </c>
    </row>
    <row r="193" spans="1:12" ht="15">
      <c r="A193" s="38">
        <v>190</v>
      </c>
      <c r="B193" s="23" t="s">
        <v>566</v>
      </c>
      <c r="C193" s="23" t="s">
        <v>537</v>
      </c>
      <c r="D193" s="23" t="s">
        <v>548</v>
      </c>
      <c r="E193" s="41">
        <v>1.5</v>
      </c>
      <c r="F193" s="35">
        <v>5</v>
      </c>
      <c r="G193" s="35">
        <v>11.5</v>
      </c>
      <c r="H193" s="36">
        <f t="shared" si="6"/>
        <v>18</v>
      </c>
      <c r="I193" s="35">
        <v>0</v>
      </c>
      <c r="J193" s="35">
        <v>1</v>
      </c>
      <c r="K193" s="36">
        <f t="shared" si="7"/>
        <v>1</v>
      </c>
      <c r="L193" s="37">
        <f t="shared" si="8"/>
        <v>19</v>
      </c>
    </row>
    <row r="194" spans="1:12" ht="15">
      <c r="A194" s="38">
        <v>191</v>
      </c>
      <c r="B194" s="23" t="s">
        <v>841</v>
      </c>
      <c r="C194" s="23" t="s">
        <v>787</v>
      </c>
      <c r="D194" s="23" t="s">
        <v>817</v>
      </c>
      <c r="E194" s="41">
        <v>1.5</v>
      </c>
      <c r="F194" s="35">
        <v>2</v>
      </c>
      <c r="G194" s="35">
        <v>11</v>
      </c>
      <c r="H194" s="36">
        <f t="shared" si="6"/>
        <v>14.5</v>
      </c>
      <c r="I194" s="35">
        <v>2</v>
      </c>
      <c r="J194" s="35">
        <v>2</v>
      </c>
      <c r="K194" s="36">
        <f t="shared" si="7"/>
        <v>4</v>
      </c>
      <c r="L194" s="37">
        <f t="shared" si="8"/>
        <v>18.5</v>
      </c>
    </row>
    <row r="195" spans="1:12" s="15" customFormat="1" ht="15">
      <c r="A195" s="38">
        <v>192</v>
      </c>
      <c r="B195" s="23" t="s">
        <v>556</v>
      </c>
      <c r="C195" s="23" t="s">
        <v>537</v>
      </c>
      <c r="D195" s="23" t="s">
        <v>577</v>
      </c>
      <c r="E195" s="86">
        <v>3</v>
      </c>
      <c r="F195" s="35">
        <v>2</v>
      </c>
      <c r="G195" s="35">
        <v>9.5</v>
      </c>
      <c r="H195" s="36">
        <f t="shared" si="6"/>
        <v>14.5</v>
      </c>
      <c r="I195" s="35">
        <v>1</v>
      </c>
      <c r="J195" s="35">
        <v>3</v>
      </c>
      <c r="K195" s="36">
        <f t="shared" si="7"/>
        <v>4</v>
      </c>
      <c r="L195" s="37">
        <f t="shared" si="8"/>
        <v>18.5</v>
      </c>
    </row>
    <row r="196" spans="1:12" ht="15">
      <c r="A196" s="38">
        <v>193</v>
      </c>
      <c r="B196" s="23" t="s">
        <v>127</v>
      </c>
      <c r="C196" s="27" t="s">
        <v>51</v>
      </c>
      <c r="D196" s="23" t="s">
        <v>67</v>
      </c>
      <c r="E196" s="85">
        <v>1.5</v>
      </c>
      <c r="F196" s="42">
        <v>4</v>
      </c>
      <c r="G196" s="42">
        <v>9</v>
      </c>
      <c r="H196" s="36">
        <f aca="true" t="shared" si="9" ref="H196:H204">SUM(E196:G196)</f>
        <v>14.5</v>
      </c>
      <c r="I196" s="42">
        <v>0</v>
      </c>
      <c r="J196" s="42">
        <v>4</v>
      </c>
      <c r="K196" s="36">
        <f aca="true" t="shared" si="10" ref="K196:K204">SUM(I196:J196)</f>
        <v>4</v>
      </c>
      <c r="L196" s="37">
        <f aca="true" t="shared" si="11" ref="L196:L204">SUM(K196,H196)</f>
        <v>18.5</v>
      </c>
    </row>
    <row r="197" spans="1:12" ht="15">
      <c r="A197" s="38">
        <v>194</v>
      </c>
      <c r="B197" s="23" t="s">
        <v>182</v>
      </c>
      <c r="C197" s="23" t="s">
        <v>74</v>
      </c>
      <c r="D197" s="23" t="s">
        <v>102</v>
      </c>
      <c r="E197" s="25">
        <v>3</v>
      </c>
      <c r="F197" s="42">
        <v>3</v>
      </c>
      <c r="G197" s="42">
        <v>8.5</v>
      </c>
      <c r="H197" s="36">
        <f t="shared" si="9"/>
        <v>14.5</v>
      </c>
      <c r="I197" s="42">
        <v>3</v>
      </c>
      <c r="J197" s="42">
        <v>1</v>
      </c>
      <c r="K197" s="36">
        <f t="shared" si="10"/>
        <v>4</v>
      </c>
      <c r="L197" s="37">
        <f t="shared" si="11"/>
        <v>18.5</v>
      </c>
    </row>
    <row r="198" spans="1:12" ht="15">
      <c r="A198" s="38">
        <v>195</v>
      </c>
      <c r="B198" s="23" t="s">
        <v>1045</v>
      </c>
      <c r="C198" s="23" t="s">
        <v>537</v>
      </c>
      <c r="D198" s="23" t="s">
        <v>581</v>
      </c>
      <c r="E198" s="42">
        <v>2</v>
      </c>
      <c r="F198" s="42">
        <v>4</v>
      </c>
      <c r="G198" s="42">
        <v>10.5</v>
      </c>
      <c r="H198" s="36">
        <f t="shared" si="9"/>
        <v>16.5</v>
      </c>
      <c r="I198" s="42">
        <v>0</v>
      </c>
      <c r="J198" s="42">
        <v>2</v>
      </c>
      <c r="K198" s="36">
        <f t="shared" si="10"/>
        <v>2</v>
      </c>
      <c r="L198" s="37">
        <f t="shared" si="11"/>
        <v>18.5</v>
      </c>
    </row>
    <row r="199" spans="1:12" ht="15">
      <c r="A199" s="38">
        <v>196</v>
      </c>
      <c r="B199" s="23" t="s">
        <v>352</v>
      </c>
      <c r="C199" s="23" t="s">
        <v>317</v>
      </c>
      <c r="D199" s="23" t="s">
        <v>366</v>
      </c>
      <c r="E199" s="35">
        <v>1.5</v>
      </c>
      <c r="F199" s="35">
        <v>1</v>
      </c>
      <c r="G199" s="35">
        <v>11</v>
      </c>
      <c r="H199" s="36">
        <f t="shared" si="9"/>
        <v>13.5</v>
      </c>
      <c r="I199" s="35">
        <v>0</v>
      </c>
      <c r="J199" s="35">
        <v>4.5</v>
      </c>
      <c r="K199" s="36">
        <f t="shared" si="10"/>
        <v>4.5</v>
      </c>
      <c r="L199" s="37">
        <f t="shared" si="11"/>
        <v>18</v>
      </c>
    </row>
    <row r="200" spans="1:12" ht="15">
      <c r="A200" s="38">
        <v>197</v>
      </c>
      <c r="B200" s="23" t="s">
        <v>243</v>
      </c>
      <c r="C200" s="22" t="s">
        <v>35</v>
      </c>
      <c r="D200" s="23" t="s">
        <v>254</v>
      </c>
      <c r="E200" s="25">
        <v>2.5</v>
      </c>
      <c r="F200" s="42">
        <v>2</v>
      </c>
      <c r="G200" s="42">
        <v>9</v>
      </c>
      <c r="H200" s="36">
        <f t="shared" si="9"/>
        <v>13.5</v>
      </c>
      <c r="I200" s="42">
        <v>0</v>
      </c>
      <c r="J200" s="42">
        <v>4</v>
      </c>
      <c r="K200" s="36">
        <f t="shared" si="10"/>
        <v>4</v>
      </c>
      <c r="L200" s="37">
        <f t="shared" si="11"/>
        <v>17.5</v>
      </c>
    </row>
    <row r="201" spans="1:12" ht="15">
      <c r="A201" s="38">
        <v>198</v>
      </c>
      <c r="B201" s="23" t="s">
        <v>359</v>
      </c>
      <c r="C201" s="30" t="s">
        <v>317</v>
      </c>
      <c r="D201" s="23" t="s">
        <v>1008</v>
      </c>
      <c r="E201" s="35">
        <v>3.5</v>
      </c>
      <c r="F201" s="35">
        <v>3</v>
      </c>
      <c r="G201" s="35">
        <v>10</v>
      </c>
      <c r="H201" s="36">
        <f t="shared" si="9"/>
        <v>16.5</v>
      </c>
      <c r="I201" s="35">
        <v>0</v>
      </c>
      <c r="J201" s="35">
        <v>0</v>
      </c>
      <c r="K201" s="36">
        <f t="shared" si="10"/>
        <v>0</v>
      </c>
      <c r="L201" s="37">
        <f t="shared" si="11"/>
        <v>16.5</v>
      </c>
    </row>
    <row r="202" spans="1:12" ht="15.75" customHeight="1">
      <c r="A202" s="38">
        <v>199</v>
      </c>
      <c r="B202" s="23" t="s">
        <v>969</v>
      </c>
      <c r="C202" s="33" t="s">
        <v>317</v>
      </c>
      <c r="D202" s="23" t="s">
        <v>970</v>
      </c>
      <c r="E202" s="25">
        <v>2</v>
      </c>
      <c r="F202" s="42">
        <v>2</v>
      </c>
      <c r="G202" s="42">
        <v>9.5</v>
      </c>
      <c r="H202" s="36">
        <f t="shared" si="9"/>
        <v>13.5</v>
      </c>
      <c r="I202" s="42">
        <v>2</v>
      </c>
      <c r="J202" s="42">
        <v>1</v>
      </c>
      <c r="K202" s="36">
        <f t="shared" si="10"/>
        <v>3</v>
      </c>
      <c r="L202" s="37">
        <f t="shared" si="11"/>
        <v>16.5</v>
      </c>
    </row>
    <row r="203" spans="1:12" ht="15">
      <c r="A203" s="38">
        <v>200</v>
      </c>
      <c r="B203" s="23" t="s">
        <v>919</v>
      </c>
      <c r="C203" s="30" t="s">
        <v>787</v>
      </c>
      <c r="D203" s="23" t="s">
        <v>909</v>
      </c>
      <c r="E203" s="35">
        <v>1</v>
      </c>
      <c r="F203" s="35">
        <v>3</v>
      </c>
      <c r="G203" s="35">
        <v>9.5</v>
      </c>
      <c r="H203" s="36">
        <f t="shared" si="9"/>
        <v>13.5</v>
      </c>
      <c r="I203" s="35">
        <v>0</v>
      </c>
      <c r="J203" s="35">
        <v>0</v>
      </c>
      <c r="K203" s="36">
        <f t="shared" si="10"/>
        <v>0</v>
      </c>
      <c r="L203" s="37">
        <f t="shared" si="11"/>
        <v>13.5</v>
      </c>
    </row>
    <row r="204" spans="1:12" ht="15">
      <c r="A204" s="38">
        <v>201</v>
      </c>
      <c r="B204" s="23" t="s">
        <v>175</v>
      </c>
      <c r="C204" s="30" t="s">
        <v>74</v>
      </c>
      <c r="D204" s="30" t="s">
        <v>190</v>
      </c>
      <c r="E204" s="35">
        <v>2.5</v>
      </c>
      <c r="F204" s="35">
        <v>1</v>
      </c>
      <c r="G204" s="35">
        <v>10</v>
      </c>
      <c r="H204" s="36">
        <f t="shared" si="9"/>
        <v>13.5</v>
      </c>
      <c r="I204" s="35">
        <v>0</v>
      </c>
      <c r="J204" s="35">
        <v>0</v>
      </c>
      <c r="K204" s="36">
        <f t="shared" si="10"/>
        <v>0</v>
      </c>
      <c r="L204" s="37">
        <f t="shared" si="11"/>
        <v>13.5</v>
      </c>
    </row>
    <row r="205" spans="1:12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</sheetData>
  <sheetProtection/>
  <mergeCells count="4">
    <mergeCell ref="B2:C2"/>
    <mergeCell ref="E2:H2"/>
    <mergeCell ref="I2:K2"/>
    <mergeCell ref="A1:L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4.421875" style="0" customWidth="1"/>
    <col min="2" max="2" width="29.8515625" style="0" customWidth="1"/>
    <col min="3" max="3" width="14.57421875" style="0" customWidth="1"/>
    <col min="4" max="4" width="29.140625" style="0" customWidth="1"/>
    <col min="5" max="5" width="7.28125" style="0" customWidth="1"/>
    <col min="6" max="7" width="7.421875" style="0" customWidth="1"/>
    <col min="8" max="8" width="7.57421875" style="0" customWidth="1"/>
    <col min="9" max="9" width="7.8515625" style="0" customWidth="1"/>
    <col min="10" max="10" width="8.7109375" style="0" customWidth="1"/>
    <col min="11" max="11" width="6.7109375" style="0" customWidth="1"/>
    <col min="12" max="12" width="7.140625" style="0" customWidth="1"/>
  </cols>
  <sheetData>
    <row r="1" spans="1:12" ht="113.25" customHeight="1">
      <c r="A1" s="163" t="s">
        <v>1049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5">
      <c r="A2" s="1" t="s">
        <v>0</v>
      </c>
      <c r="B2" s="160" t="s">
        <v>1</v>
      </c>
      <c r="C2" s="160"/>
      <c r="D2" s="20"/>
      <c r="E2" s="161"/>
      <c r="F2" s="161"/>
      <c r="G2" s="161"/>
      <c r="H2" s="162"/>
      <c r="I2" s="160" t="s">
        <v>2</v>
      </c>
      <c r="J2" s="160"/>
      <c r="K2" s="160"/>
      <c r="L2" s="2"/>
    </row>
    <row r="3" spans="1:12" ht="15">
      <c r="A3" s="1"/>
      <c r="B3" s="28" t="s">
        <v>3</v>
      </c>
      <c r="C3" s="22" t="s">
        <v>12</v>
      </c>
      <c r="D3" s="28" t="s">
        <v>4</v>
      </c>
      <c r="E3" s="6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11</v>
      </c>
    </row>
    <row r="4" spans="1:13" ht="16.5" customHeight="1">
      <c r="A4" s="124">
        <v>1</v>
      </c>
      <c r="B4" s="125" t="s">
        <v>878</v>
      </c>
      <c r="C4" s="126" t="s">
        <v>787</v>
      </c>
      <c r="D4" s="127" t="s">
        <v>812</v>
      </c>
      <c r="E4" s="128">
        <v>8</v>
      </c>
      <c r="F4" s="129">
        <v>32</v>
      </c>
      <c r="G4" s="129">
        <v>16.5</v>
      </c>
      <c r="H4" s="130">
        <f aca="true" t="shared" si="0" ref="H4:H35">SUM(E4:G4)</f>
        <v>56.5</v>
      </c>
      <c r="I4" s="129">
        <v>12</v>
      </c>
      <c r="J4" s="129">
        <v>14.5</v>
      </c>
      <c r="K4" s="130">
        <f aca="true" t="shared" si="1" ref="K4:K33">SUM(I4:J4)</f>
        <v>26.5</v>
      </c>
      <c r="L4" s="131">
        <f aca="true" t="shared" si="2" ref="L4:L35">SUM(K4,H4)</f>
        <v>83</v>
      </c>
      <c r="M4" s="93"/>
    </row>
    <row r="5" spans="1:13" ht="16.5" customHeight="1">
      <c r="A5" s="124">
        <v>2</v>
      </c>
      <c r="B5" s="125" t="s">
        <v>96</v>
      </c>
      <c r="C5" s="126" t="s">
        <v>74</v>
      </c>
      <c r="D5" s="125" t="s">
        <v>88</v>
      </c>
      <c r="E5" s="128">
        <v>8</v>
      </c>
      <c r="F5" s="129">
        <v>13</v>
      </c>
      <c r="G5" s="129">
        <v>17.5</v>
      </c>
      <c r="H5" s="130">
        <f t="shared" si="0"/>
        <v>38.5</v>
      </c>
      <c r="I5" s="129">
        <v>9</v>
      </c>
      <c r="J5" s="129">
        <v>30</v>
      </c>
      <c r="K5" s="130">
        <f t="shared" si="1"/>
        <v>39</v>
      </c>
      <c r="L5" s="131">
        <f t="shared" si="2"/>
        <v>77.5</v>
      </c>
      <c r="M5" s="93"/>
    </row>
    <row r="6" spans="1:13" ht="16.5" customHeight="1">
      <c r="A6" s="124">
        <v>3</v>
      </c>
      <c r="B6" s="125" t="s">
        <v>680</v>
      </c>
      <c r="C6" s="126" t="s">
        <v>649</v>
      </c>
      <c r="D6" s="125" t="s">
        <v>974</v>
      </c>
      <c r="E6" s="128">
        <v>6</v>
      </c>
      <c r="F6" s="129">
        <v>10</v>
      </c>
      <c r="G6" s="129">
        <v>19</v>
      </c>
      <c r="H6" s="130">
        <f t="shared" si="0"/>
        <v>35</v>
      </c>
      <c r="I6" s="129">
        <v>15</v>
      </c>
      <c r="J6" s="129">
        <v>25</v>
      </c>
      <c r="K6" s="130">
        <f t="shared" si="1"/>
        <v>40</v>
      </c>
      <c r="L6" s="131">
        <f t="shared" si="2"/>
        <v>75</v>
      </c>
      <c r="M6" s="93"/>
    </row>
    <row r="7" spans="1:13" ht="16.5" customHeight="1">
      <c r="A7" s="124">
        <v>4</v>
      </c>
      <c r="B7" s="125" t="s">
        <v>858</v>
      </c>
      <c r="C7" s="126" t="s">
        <v>787</v>
      </c>
      <c r="D7" s="127" t="s">
        <v>845</v>
      </c>
      <c r="E7" s="128">
        <v>8</v>
      </c>
      <c r="F7" s="129">
        <v>11</v>
      </c>
      <c r="G7" s="129">
        <v>16.5</v>
      </c>
      <c r="H7" s="130">
        <f t="shared" si="0"/>
        <v>35.5</v>
      </c>
      <c r="I7" s="129">
        <v>12</v>
      </c>
      <c r="J7" s="129">
        <v>27.5</v>
      </c>
      <c r="K7" s="130">
        <f t="shared" si="1"/>
        <v>39.5</v>
      </c>
      <c r="L7" s="131">
        <f t="shared" si="2"/>
        <v>75</v>
      </c>
      <c r="M7" s="93"/>
    </row>
    <row r="8" spans="1:13" ht="16.5" customHeight="1">
      <c r="A8" s="124">
        <v>5</v>
      </c>
      <c r="B8" s="125" t="s">
        <v>380</v>
      </c>
      <c r="C8" s="126" t="s">
        <v>317</v>
      </c>
      <c r="D8" s="125" t="s">
        <v>366</v>
      </c>
      <c r="E8" s="128">
        <v>5</v>
      </c>
      <c r="F8" s="129">
        <v>24</v>
      </c>
      <c r="G8" s="129">
        <v>15</v>
      </c>
      <c r="H8" s="130">
        <f t="shared" si="0"/>
        <v>44</v>
      </c>
      <c r="I8" s="129">
        <v>18</v>
      </c>
      <c r="J8" s="129">
        <v>12.5</v>
      </c>
      <c r="K8" s="130">
        <f t="shared" si="1"/>
        <v>30.5</v>
      </c>
      <c r="L8" s="131">
        <f t="shared" si="2"/>
        <v>74.5</v>
      </c>
      <c r="M8" s="93"/>
    </row>
    <row r="9" spans="1:13" ht="16.5" customHeight="1">
      <c r="A9" s="124">
        <v>6</v>
      </c>
      <c r="B9" s="125" t="s">
        <v>400</v>
      </c>
      <c r="C9" s="126" t="s">
        <v>317</v>
      </c>
      <c r="D9" s="125" t="s">
        <v>344</v>
      </c>
      <c r="E9" s="128">
        <v>7</v>
      </c>
      <c r="F9" s="129">
        <v>8</v>
      </c>
      <c r="G9" s="129">
        <v>13</v>
      </c>
      <c r="H9" s="130">
        <f t="shared" si="0"/>
        <v>28</v>
      </c>
      <c r="I9" s="129">
        <v>15</v>
      </c>
      <c r="J9" s="129">
        <v>30</v>
      </c>
      <c r="K9" s="130">
        <f t="shared" si="1"/>
        <v>45</v>
      </c>
      <c r="L9" s="131">
        <f t="shared" si="2"/>
        <v>73</v>
      </c>
      <c r="M9" s="93"/>
    </row>
    <row r="10" spans="1:13" ht="16.5" customHeight="1">
      <c r="A10" s="124">
        <v>7</v>
      </c>
      <c r="B10" s="125" t="s">
        <v>198</v>
      </c>
      <c r="C10" s="126" t="s">
        <v>74</v>
      </c>
      <c r="D10" s="125" t="s">
        <v>87</v>
      </c>
      <c r="E10" s="128">
        <v>7</v>
      </c>
      <c r="F10" s="129">
        <v>13</v>
      </c>
      <c r="G10" s="129">
        <v>16.5</v>
      </c>
      <c r="H10" s="130">
        <f t="shared" si="0"/>
        <v>36.5</v>
      </c>
      <c r="I10" s="129">
        <v>24</v>
      </c>
      <c r="J10" s="129">
        <v>12.5</v>
      </c>
      <c r="K10" s="130">
        <f t="shared" si="1"/>
        <v>36.5</v>
      </c>
      <c r="L10" s="131">
        <f t="shared" si="2"/>
        <v>73</v>
      </c>
      <c r="M10" s="93"/>
    </row>
    <row r="11" spans="1:13" ht="16.5" customHeight="1">
      <c r="A11" s="124">
        <v>8</v>
      </c>
      <c r="B11" s="125" t="s">
        <v>586</v>
      </c>
      <c r="C11" s="126" t="s">
        <v>537</v>
      </c>
      <c r="D11" s="125" t="s">
        <v>542</v>
      </c>
      <c r="E11" s="128">
        <v>6</v>
      </c>
      <c r="F11" s="129">
        <v>8</v>
      </c>
      <c r="G11" s="129">
        <v>16.5</v>
      </c>
      <c r="H11" s="130">
        <f t="shared" si="0"/>
        <v>30.5</v>
      </c>
      <c r="I11" s="129">
        <v>27</v>
      </c>
      <c r="J11" s="129">
        <v>15</v>
      </c>
      <c r="K11" s="130">
        <f t="shared" si="1"/>
        <v>42</v>
      </c>
      <c r="L11" s="131">
        <f t="shared" si="2"/>
        <v>72.5</v>
      </c>
      <c r="M11" s="93"/>
    </row>
    <row r="12" spans="1:13" ht="16.5" customHeight="1">
      <c r="A12" s="124">
        <v>9</v>
      </c>
      <c r="B12" s="125" t="s">
        <v>42</v>
      </c>
      <c r="C12" s="126" t="s">
        <v>35</v>
      </c>
      <c r="D12" s="125" t="s">
        <v>43</v>
      </c>
      <c r="E12" s="128">
        <v>8</v>
      </c>
      <c r="F12" s="129">
        <v>29</v>
      </c>
      <c r="G12" s="129">
        <v>19.5</v>
      </c>
      <c r="H12" s="130">
        <f t="shared" si="0"/>
        <v>56.5</v>
      </c>
      <c r="I12" s="129">
        <v>15</v>
      </c>
      <c r="J12" s="129">
        <v>0</v>
      </c>
      <c r="K12" s="130">
        <f t="shared" si="1"/>
        <v>15</v>
      </c>
      <c r="L12" s="131">
        <f t="shared" si="2"/>
        <v>71.5</v>
      </c>
      <c r="M12" s="93"/>
    </row>
    <row r="13" spans="1:13" ht="16.5" customHeight="1">
      <c r="A13" s="124">
        <v>10</v>
      </c>
      <c r="B13" s="127" t="s">
        <v>917</v>
      </c>
      <c r="C13" s="132" t="s">
        <v>443</v>
      </c>
      <c r="D13" s="127" t="s">
        <v>915</v>
      </c>
      <c r="E13" s="128">
        <v>7.5</v>
      </c>
      <c r="F13" s="129">
        <v>11</v>
      </c>
      <c r="G13" s="129">
        <v>19.5</v>
      </c>
      <c r="H13" s="130">
        <f t="shared" si="0"/>
        <v>38</v>
      </c>
      <c r="I13" s="129">
        <v>18</v>
      </c>
      <c r="J13" s="129">
        <v>15</v>
      </c>
      <c r="K13" s="130">
        <f t="shared" si="1"/>
        <v>33</v>
      </c>
      <c r="L13" s="131">
        <f t="shared" si="2"/>
        <v>71</v>
      </c>
      <c r="M13" s="93"/>
    </row>
    <row r="14" spans="1:13" ht="16.5" customHeight="1">
      <c r="A14" s="124">
        <v>11</v>
      </c>
      <c r="B14" s="125" t="s">
        <v>851</v>
      </c>
      <c r="C14" s="126" t="s">
        <v>787</v>
      </c>
      <c r="D14" s="127" t="s">
        <v>845</v>
      </c>
      <c r="E14" s="128">
        <v>9</v>
      </c>
      <c r="F14" s="129">
        <v>20</v>
      </c>
      <c r="G14" s="129">
        <v>19</v>
      </c>
      <c r="H14" s="130">
        <f t="shared" si="0"/>
        <v>48</v>
      </c>
      <c r="I14" s="129">
        <v>9</v>
      </c>
      <c r="J14" s="129">
        <v>14</v>
      </c>
      <c r="K14" s="130">
        <f t="shared" si="1"/>
        <v>23</v>
      </c>
      <c r="L14" s="131">
        <f t="shared" si="2"/>
        <v>71</v>
      </c>
      <c r="M14" s="93"/>
    </row>
    <row r="15" spans="1:13" ht="16.5" customHeight="1">
      <c r="A15" s="124">
        <v>12</v>
      </c>
      <c r="B15" s="125" t="s">
        <v>55</v>
      </c>
      <c r="C15" s="132" t="s">
        <v>51</v>
      </c>
      <c r="D15" s="125" t="s">
        <v>57</v>
      </c>
      <c r="E15" s="128">
        <v>6.5</v>
      </c>
      <c r="F15" s="129">
        <v>17</v>
      </c>
      <c r="G15" s="129">
        <v>17</v>
      </c>
      <c r="H15" s="130">
        <f t="shared" si="0"/>
        <v>40.5</v>
      </c>
      <c r="I15" s="129">
        <v>15</v>
      </c>
      <c r="J15" s="129">
        <v>15</v>
      </c>
      <c r="K15" s="130">
        <f t="shared" si="1"/>
        <v>30</v>
      </c>
      <c r="L15" s="131">
        <f t="shared" si="2"/>
        <v>70.5</v>
      </c>
      <c r="M15" s="93"/>
    </row>
    <row r="16" spans="1:13" ht="16.5" customHeight="1">
      <c r="A16" s="124">
        <v>13</v>
      </c>
      <c r="B16" s="125" t="s">
        <v>52</v>
      </c>
      <c r="C16" s="132" t="s">
        <v>51</v>
      </c>
      <c r="D16" s="125" t="s">
        <v>120</v>
      </c>
      <c r="E16" s="128">
        <v>6.5</v>
      </c>
      <c r="F16" s="129">
        <v>10</v>
      </c>
      <c r="G16" s="129">
        <v>17.5</v>
      </c>
      <c r="H16" s="130">
        <f t="shared" si="0"/>
        <v>34</v>
      </c>
      <c r="I16" s="129">
        <v>21</v>
      </c>
      <c r="J16" s="129">
        <v>15</v>
      </c>
      <c r="K16" s="130">
        <f t="shared" si="1"/>
        <v>36</v>
      </c>
      <c r="L16" s="131">
        <f t="shared" si="2"/>
        <v>70</v>
      </c>
      <c r="M16" s="93"/>
    </row>
    <row r="17" spans="1:13" ht="16.5" customHeight="1">
      <c r="A17" s="124">
        <v>14</v>
      </c>
      <c r="B17" s="125" t="s">
        <v>377</v>
      </c>
      <c r="C17" s="126" t="s">
        <v>317</v>
      </c>
      <c r="D17" s="125" t="s">
        <v>366</v>
      </c>
      <c r="E17" s="128">
        <v>7</v>
      </c>
      <c r="F17" s="129">
        <v>15</v>
      </c>
      <c r="G17" s="129">
        <v>20</v>
      </c>
      <c r="H17" s="130">
        <f t="shared" si="0"/>
        <v>42</v>
      </c>
      <c r="I17" s="129">
        <v>15</v>
      </c>
      <c r="J17" s="129">
        <v>12.5</v>
      </c>
      <c r="K17" s="130">
        <f t="shared" si="1"/>
        <v>27.5</v>
      </c>
      <c r="L17" s="131">
        <f t="shared" si="2"/>
        <v>69.5</v>
      </c>
      <c r="M17" s="93"/>
    </row>
    <row r="18" spans="1:13" ht="16.5" customHeight="1">
      <c r="A18" s="124">
        <v>15</v>
      </c>
      <c r="B18" s="125" t="s">
        <v>397</v>
      </c>
      <c r="C18" s="126" t="s">
        <v>317</v>
      </c>
      <c r="D18" s="125" t="s">
        <v>344</v>
      </c>
      <c r="E18" s="128">
        <v>7.5</v>
      </c>
      <c r="F18" s="129">
        <v>11</v>
      </c>
      <c r="G18" s="129">
        <v>15.5</v>
      </c>
      <c r="H18" s="130">
        <f t="shared" si="0"/>
        <v>34</v>
      </c>
      <c r="I18" s="129">
        <v>18</v>
      </c>
      <c r="J18" s="129">
        <v>15</v>
      </c>
      <c r="K18" s="130">
        <f t="shared" si="1"/>
        <v>33</v>
      </c>
      <c r="L18" s="131">
        <f t="shared" si="2"/>
        <v>67</v>
      </c>
      <c r="M18" s="93"/>
    </row>
    <row r="19" spans="1:13" ht="16.5" customHeight="1">
      <c r="A19" s="124">
        <v>16</v>
      </c>
      <c r="B19" s="125" t="s">
        <v>95</v>
      </c>
      <c r="C19" s="126" t="s">
        <v>74</v>
      </c>
      <c r="D19" s="125" t="s">
        <v>190</v>
      </c>
      <c r="E19" s="128">
        <v>7</v>
      </c>
      <c r="F19" s="129">
        <v>12</v>
      </c>
      <c r="G19" s="129">
        <v>17</v>
      </c>
      <c r="H19" s="130">
        <f t="shared" si="0"/>
        <v>36</v>
      </c>
      <c r="I19" s="129">
        <v>15</v>
      </c>
      <c r="J19" s="129">
        <v>15</v>
      </c>
      <c r="K19" s="130">
        <f t="shared" si="1"/>
        <v>30</v>
      </c>
      <c r="L19" s="131">
        <f t="shared" si="2"/>
        <v>66</v>
      </c>
      <c r="M19" s="93"/>
    </row>
    <row r="20" spans="1:12" ht="16.5" customHeight="1">
      <c r="A20" s="96">
        <v>17</v>
      </c>
      <c r="B20" s="94" t="s">
        <v>192</v>
      </c>
      <c r="C20" s="67" t="s">
        <v>74</v>
      </c>
      <c r="D20" s="94" t="s">
        <v>88</v>
      </c>
      <c r="E20" s="100">
        <v>8.5</v>
      </c>
      <c r="F20" s="101">
        <v>12</v>
      </c>
      <c r="G20" s="101">
        <v>14.5</v>
      </c>
      <c r="H20" s="102">
        <f t="shared" si="0"/>
        <v>35</v>
      </c>
      <c r="I20" s="101">
        <v>15</v>
      </c>
      <c r="J20" s="101">
        <v>15</v>
      </c>
      <c r="K20" s="102">
        <f t="shared" si="1"/>
        <v>30</v>
      </c>
      <c r="L20" s="103">
        <f t="shared" si="2"/>
        <v>65</v>
      </c>
    </row>
    <row r="21" spans="1:12" ht="16.5" customHeight="1">
      <c r="A21" s="96">
        <v>18</v>
      </c>
      <c r="B21" s="94" t="s">
        <v>756</v>
      </c>
      <c r="C21" s="67" t="s">
        <v>732</v>
      </c>
      <c r="D21" s="98" t="s">
        <v>764</v>
      </c>
      <c r="E21" s="100">
        <v>8.5</v>
      </c>
      <c r="F21" s="101">
        <v>9</v>
      </c>
      <c r="G21" s="101">
        <v>16.5</v>
      </c>
      <c r="H21" s="102">
        <f t="shared" si="0"/>
        <v>34</v>
      </c>
      <c r="I21" s="101">
        <v>15</v>
      </c>
      <c r="J21" s="101">
        <v>15</v>
      </c>
      <c r="K21" s="102">
        <f t="shared" si="1"/>
        <v>30</v>
      </c>
      <c r="L21" s="103">
        <f t="shared" si="2"/>
        <v>64</v>
      </c>
    </row>
    <row r="22" spans="1:12" ht="16.5" customHeight="1">
      <c r="A22" s="96">
        <v>19</v>
      </c>
      <c r="B22" s="94" t="s">
        <v>589</v>
      </c>
      <c r="C22" s="67" t="s">
        <v>537</v>
      </c>
      <c r="D22" s="94" t="s">
        <v>538</v>
      </c>
      <c r="E22" s="100">
        <v>5</v>
      </c>
      <c r="F22" s="101">
        <v>4</v>
      </c>
      <c r="G22" s="101">
        <v>15</v>
      </c>
      <c r="H22" s="102">
        <f t="shared" si="0"/>
        <v>24</v>
      </c>
      <c r="I22" s="101">
        <v>15</v>
      </c>
      <c r="J22" s="101">
        <v>25</v>
      </c>
      <c r="K22" s="102">
        <f t="shared" si="1"/>
        <v>40</v>
      </c>
      <c r="L22" s="103">
        <f t="shared" si="2"/>
        <v>64</v>
      </c>
    </row>
    <row r="23" spans="1:12" ht="16.5" customHeight="1">
      <c r="A23" s="96">
        <v>20</v>
      </c>
      <c r="B23" s="94" t="s">
        <v>479</v>
      </c>
      <c r="C23" s="67" t="s">
        <v>443</v>
      </c>
      <c r="D23" s="94" t="s">
        <v>447</v>
      </c>
      <c r="E23" s="100">
        <v>6</v>
      </c>
      <c r="F23" s="101">
        <v>14</v>
      </c>
      <c r="G23" s="101">
        <v>14.5</v>
      </c>
      <c r="H23" s="102">
        <f t="shared" si="0"/>
        <v>34.5</v>
      </c>
      <c r="I23" s="101">
        <v>15</v>
      </c>
      <c r="J23" s="101">
        <v>13</v>
      </c>
      <c r="K23" s="102">
        <f t="shared" si="1"/>
        <v>28</v>
      </c>
      <c r="L23" s="103">
        <f t="shared" si="2"/>
        <v>62.5</v>
      </c>
    </row>
    <row r="24" spans="1:12" ht="16.5" customHeight="1">
      <c r="A24" s="96">
        <v>21</v>
      </c>
      <c r="B24" s="94" t="s">
        <v>860</v>
      </c>
      <c r="C24" s="67" t="s">
        <v>787</v>
      </c>
      <c r="D24" s="98" t="s">
        <v>881</v>
      </c>
      <c r="E24" s="100">
        <v>5.5</v>
      </c>
      <c r="F24" s="101">
        <v>12</v>
      </c>
      <c r="G24" s="101">
        <v>17.5</v>
      </c>
      <c r="H24" s="102">
        <f t="shared" si="0"/>
        <v>35</v>
      </c>
      <c r="I24" s="101">
        <v>12</v>
      </c>
      <c r="J24" s="101">
        <v>15</v>
      </c>
      <c r="K24" s="102">
        <f t="shared" si="1"/>
        <v>27</v>
      </c>
      <c r="L24" s="103">
        <f t="shared" si="2"/>
        <v>62</v>
      </c>
    </row>
    <row r="25" spans="1:12" ht="16.5" customHeight="1">
      <c r="A25" s="96">
        <v>22</v>
      </c>
      <c r="B25" s="94" t="s">
        <v>590</v>
      </c>
      <c r="C25" s="67" t="s">
        <v>537</v>
      </c>
      <c r="D25" s="94" t="s">
        <v>538</v>
      </c>
      <c r="E25" s="100">
        <v>6</v>
      </c>
      <c r="F25" s="101">
        <v>6</v>
      </c>
      <c r="G25" s="101">
        <v>15.5</v>
      </c>
      <c r="H25" s="102">
        <f t="shared" si="0"/>
        <v>27.5</v>
      </c>
      <c r="I25" s="101">
        <v>9</v>
      </c>
      <c r="J25" s="101">
        <v>25</v>
      </c>
      <c r="K25" s="102">
        <f t="shared" si="1"/>
        <v>34</v>
      </c>
      <c r="L25" s="103">
        <f t="shared" si="2"/>
        <v>61.5</v>
      </c>
    </row>
    <row r="26" spans="1:12" ht="16.5" customHeight="1">
      <c r="A26" s="96">
        <v>23</v>
      </c>
      <c r="B26" s="94" t="s">
        <v>597</v>
      </c>
      <c r="C26" s="67" t="s">
        <v>537</v>
      </c>
      <c r="D26" s="94" t="s">
        <v>582</v>
      </c>
      <c r="E26" s="100">
        <v>6</v>
      </c>
      <c r="F26" s="101">
        <v>7</v>
      </c>
      <c r="G26" s="101">
        <v>14</v>
      </c>
      <c r="H26" s="102">
        <f t="shared" si="0"/>
        <v>27</v>
      </c>
      <c r="I26" s="101">
        <v>9</v>
      </c>
      <c r="J26" s="101">
        <v>25</v>
      </c>
      <c r="K26" s="102">
        <f t="shared" si="1"/>
        <v>34</v>
      </c>
      <c r="L26" s="103">
        <f t="shared" si="2"/>
        <v>61</v>
      </c>
    </row>
    <row r="27" spans="1:12" ht="16.5" customHeight="1">
      <c r="A27" s="96">
        <v>24</v>
      </c>
      <c r="B27" s="94" t="s">
        <v>381</v>
      </c>
      <c r="C27" s="67" t="s">
        <v>317</v>
      </c>
      <c r="D27" s="94" t="s">
        <v>404</v>
      </c>
      <c r="E27" s="100">
        <v>8</v>
      </c>
      <c r="F27" s="101">
        <v>10</v>
      </c>
      <c r="G27" s="101">
        <v>18.5</v>
      </c>
      <c r="H27" s="102">
        <f t="shared" si="0"/>
        <v>36.5</v>
      </c>
      <c r="I27" s="101">
        <v>12</v>
      </c>
      <c r="J27" s="101">
        <v>12.5</v>
      </c>
      <c r="K27" s="102">
        <f t="shared" si="1"/>
        <v>24.5</v>
      </c>
      <c r="L27" s="103">
        <f t="shared" si="2"/>
        <v>61</v>
      </c>
    </row>
    <row r="28" spans="1:12" ht="16.5" customHeight="1">
      <c r="A28" s="96">
        <v>25</v>
      </c>
      <c r="B28" s="94" t="s">
        <v>23</v>
      </c>
      <c r="C28" s="67" t="s">
        <v>13</v>
      </c>
      <c r="D28" s="94" t="s">
        <v>22</v>
      </c>
      <c r="E28" s="100">
        <v>7.5</v>
      </c>
      <c r="F28" s="101">
        <v>10</v>
      </c>
      <c r="G28" s="101">
        <v>18</v>
      </c>
      <c r="H28" s="102">
        <f t="shared" si="0"/>
        <v>35.5</v>
      </c>
      <c r="I28" s="101">
        <v>9</v>
      </c>
      <c r="J28" s="101">
        <v>15</v>
      </c>
      <c r="K28" s="102">
        <f t="shared" si="1"/>
        <v>24</v>
      </c>
      <c r="L28" s="103">
        <f t="shared" si="2"/>
        <v>59.5</v>
      </c>
    </row>
    <row r="29" spans="1:12" ht="16.5" customHeight="1">
      <c r="A29" s="96">
        <v>26</v>
      </c>
      <c r="B29" s="94" t="s">
        <v>392</v>
      </c>
      <c r="C29" s="67" t="s">
        <v>317</v>
      </c>
      <c r="D29" s="94" t="s">
        <v>1007</v>
      </c>
      <c r="E29" s="133">
        <v>7</v>
      </c>
      <c r="F29" s="134">
        <v>11</v>
      </c>
      <c r="G29" s="134">
        <v>17</v>
      </c>
      <c r="H29" s="102">
        <f t="shared" si="0"/>
        <v>35</v>
      </c>
      <c r="I29" s="134">
        <v>9</v>
      </c>
      <c r="J29" s="134">
        <v>15</v>
      </c>
      <c r="K29" s="102">
        <f t="shared" si="1"/>
        <v>24</v>
      </c>
      <c r="L29" s="103">
        <f t="shared" si="2"/>
        <v>59</v>
      </c>
    </row>
    <row r="30" spans="1:12" ht="16.5" customHeight="1">
      <c r="A30" s="96">
        <v>27</v>
      </c>
      <c r="B30" s="94" t="s">
        <v>686</v>
      </c>
      <c r="C30" s="67" t="s">
        <v>649</v>
      </c>
      <c r="D30" s="94" t="s">
        <v>678</v>
      </c>
      <c r="E30" s="100">
        <v>7</v>
      </c>
      <c r="F30" s="101">
        <v>8</v>
      </c>
      <c r="G30" s="101">
        <v>17.5</v>
      </c>
      <c r="H30" s="102">
        <f t="shared" si="0"/>
        <v>32.5</v>
      </c>
      <c r="I30" s="101">
        <v>6</v>
      </c>
      <c r="J30" s="101">
        <v>20</v>
      </c>
      <c r="K30" s="102">
        <f t="shared" si="1"/>
        <v>26</v>
      </c>
      <c r="L30" s="103">
        <f t="shared" si="2"/>
        <v>58.5</v>
      </c>
    </row>
    <row r="31" spans="1:12" ht="16.5" customHeight="1">
      <c r="A31" s="96">
        <v>28</v>
      </c>
      <c r="B31" s="94" t="s">
        <v>760</v>
      </c>
      <c r="C31" s="67" t="s">
        <v>732</v>
      </c>
      <c r="D31" s="98" t="s">
        <v>733</v>
      </c>
      <c r="E31" s="100">
        <v>5.5</v>
      </c>
      <c r="F31" s="101">
        <v>11</v>
      </c>
      <c r="G31" s="101">
        <v>13</v>
      </c>
      <c r="H31" s="102">
        <f t="shared" si="0"/>
        <v>29.5</v>
      </c>
      <c r="I31" s="101">
        <v>15</v>
      </c>
      <c r="J31" s="101">
        <v>14</v>
      </c>
      <c r="K31" s="102">
        <f t="shared" si="1"/>
        <v>29</v>
      </c>
      <c r="L31" s="103">
        <f t="shared" si="2"/>
        <v>58.5</v>
      </c>
    </row>
    <row r="32" spans="1:12" ht="16.5" customHeight="1">
      <c r="A32" s="96">
        <v>29</v>
      </c>
      <c r="B32" s="94" t="s">
        <v>687</v>
      </c>
      <c r="C32" s="67" t="s">
        <v>649</v>
      </c>
      <c r="D32" s="94" t="s">
        <v>694</v>
      </c>
      <c r="E32" s="100">
        <v>7</v>
      </c>
      <c r="F32" s="101">
        <v>10</v>
      </c>
      <c r="G32" s="101">
        <v>14</v>
      </c>
      <c r="H32" s="102">
        <f t="shared" si="0"/>
        <v>31</v>
      </c>
      <c r="I32" s="101">
        <v>15</v>
      </c>
      <c r="J32" s="101">
        <v>12</v>
      </c>
      <c r="K32" s="102">
        <f t="shared" si="1"/>
        <v>27</v>
      </c>
      <c r="L32" s="103">
        <f t="shared" si="2"/>
        <v>58</v>
      </c>
    </row>
    <row r="33" spans="1:12" s="15" customFormat="1" ht="16.5" customHeight="1">
      <c r="A33" s="96">
        <v>30</v>
      </c>
      <c r="B33" s="94" t="s">
        <v>1043</v>
      </c>
      <c r="C33" s="67" t="s">
        <v>74</v>
      </c>
      <c r="D33" s="94" t="s">
        <v>187</v>
      </c>
      <c r="E33" s="100">
        <v>6.5</v>
      </c>
      <c r="F33" s="101">
        <v>9</v>
      </c>
      <c r="G33" s="101">
        <v>15</v>
      </c>
      <c r="H33" s="102">
        <f t="shared" si="0"/>
        <v>30.5</v>
      </c>
      <c r="I33" s="101">
        <v>15</v>
      </c>
      <c r="J33" s="101">
        <v>12</v>
      </c>
      <c r="K33" s="102">
        <f t="shared" si="1"/>
        <v>27</v>
      </c>
      <c r="L33" s="103">
        <f t="shared" si="2"/>
        <v>57.5</v>
      </c>
    </row>
    <row r="34" spans="1:12" ht="16.5" customHeight="1">
      <c r="A34" s="96">
        <v>31</v>
      </c>
      <c r="B34" s="94" t="s">
        <v>303</v>
      </c>
      <c r="C34" s="67" t="s">
        <v>13</v>
      </c>
      <c r="D34" s="94" t="s">
        <v>22</v>
      </c>
      <c r="E34" s="100">
        <v>6</v>
      </c>
      <c r="F34" s="101">
        <v>11</v>
      </c>
      <c r="G34" s="101">
        <v>16</v>
      </c>
      <c r="H34" s="101">
        <f t="shared" si="0"/>
        <v>33</v>
      </c>
      <c r="I34" s="101">
        <v>12</v>
      </c>
      <c r="J34" s="101">
        <v>12.5</v>
      </c>
      <c r="K34" s="101">
        <v>24.5</v>
      </c>
      <c r="L34" s="103">
        <f t="shared" si="2"/>
        <v>57.5</v>
      </c>
    </row>
    <row r="35" spans="1:12" ht="16.5" customHeight="1">
      <c r="A35" s="96">
        <v>32</v>
      </c>
      <c r="B35" s="94" t="s">
        <v>682</v>
      </c>
      <c r="C35" s="67" t="s">
        <v>649</v>
      </c>
      <c r="D35" s="94" t="s">
        <v>974</v>
      </c>
      <c r="E35" s="100">
        <v>8</v>
      </c>
      <c r="F35" s="101">
        <v>14</v>
      </c>
      <c r="G35" s="101">
        <v>17</v>
      </c>
      <c r="H35" s="102">
        <f t="shared" si="0"/>
        <v>39</v>
      </c>
      <c r="I35" s="101">
        <v>18</v>
      </c>
      <c r="J35" s="101">
        <v>0</v>
      </c>
      <c r="K35" s="102">
        <f aca="true" t="shared" si="3" ref="K35:K66">SUM(I35:J35)</f>
        <v>18</v>
      </c>
      <c r="L35" s="103">
        <f t="shared" si="2"/>
        <v>57</v>
      </c>
    </row>
    <row r="36" spans="1:12" ht="16.5" customHeight="1">
      <c r="A36" s="96">
        <v>33</v>
      </c>
      <c r="B36" s="94" t="s">
        <v>382</v>
      </c>
      <c r="C36" s="67" t="s">
        <v>317</v>
      </c>
      <c r="D36" s="94" t="s">
        <v>405</v>
      </c>
      <c r="E36" s="100">
        <v>6</v>
      </c>
      <c r="F36" s="101">
        <v>16</v>
      </c>
      <c r="G36" s="101">
        <v>17</v>
      </c>
      <c r="H36" s="102">
        <f aca="true" t="shared" si="4" ref="H36:H67">SUM(E36:G36)</f>
        <v>39</v>
      </c>
      <c r="I36" s="101">
        <v>18</v>
      </c>
      <c r="J36" s="101">
        <v>0</v>
      </c>
      <c r="K36" s="102">
        <f t="shared" si="3"/>
        <v>18</v>
      </c>
      <c r="L36" s="103">
        <f aca="true" t="shared" si="5" ref="L36:L67">SUM(K36,H36)</f>
        <v>57</v>
      </c>
    </row>
    <row r="37" spans="1:12" ht="16.5" customHeight="1">
      <c r="A37" s="96">
        <v>34</v>
      </c>
      <c r="B37" s="94" t="s">
        <v>873</v>
      </c>
      <c r="C37" s="67" t="s">
        <v>787</v>
      </c>
      <c r="D37" s="98" t="s">
        <v>812</v>
      </c>
      <c r="E37" s="100">
        <v>5.5</v>
      </c>
      <c r="F37" s="101">
        <v>9</v>
      </c>
      <c r="G37" s="101">
        <v>15</v>
      </c>
      <c r="H37" s="102">
        <f t="shared" si="4"/>
        <v>29.5</v>
      </c>
      <c r="I37" s="101">
        <v>15</v>
      </c>
      <c r="J37" s="101">
        <v>12.5</v>
      </c>
      <c r="K37" s="102">
        <f t="shared" si="3"/>
        <v>27.5</v>
      </c>
      <c r="L37" s="103">
        <f t="shared" si="5"/>
        <v>57</v>
      </c>
    </row>
    <row r="38" spans="1:12" ht="16.5" customHeight="1">
      <c r="A38" s="96">
        <v>35</v>
      </c>
      <c r="B38" s="94" t="s">
        <v>864</v>
      </c>
      <c r="C38" s="67" t="s">
        <v>787</v>
      </c>
      <c r="D38" s="98" t="s">
        <v>845</v>
      </c>
      <c r="E38" s="100">
        <v>4.5</v>
      </c>
      <c r="F38" s="101">
        <v>11</v>
      </c>
      <c r="G38" s="101">
        <v>14.5</v>
      </c>
      <c r="H38" s="102">
        <f t="shared" si="4"/>
        <v>30</v>
      </c>
      <c r="I38" s="101">
        <v>12</v>
      </c>
      <c r="J38" s="101">
        <v>14.5</v>
      </c>
      <c r="K38" s="102">
        <f t="shared" si="3"/>
        <v>26.5</v>
      </c>
      <c r="L38" s="103">
        <f t="shared" si="5"/>
        <v>56.5</v>
      </c>
    </row>
    <row r="39" spans="1:12" ht="16.5" customHeight="1">
      <c r="A39" s="96">
        <v>36</v>
      </c>
      <c r="B39" s="94" t="s">
        <v>681</v>
      </c>
      <c r="C39" s="67" t="s">
        <v>649</v>
      </c>
      <c r="D39" s="94" t="s">
        <v>694</v>
      </c>
      <c r="E39" s="101">
        <v>7.5</v>
      </c>
      <c r="F39" s="101">
        <v>6</v>
      </c>
      <c r="G39" s="101">
        <v>17</v>
      </c>
      <c r="H39" s="102">
        <f t="shared" si="4"/>
        <v>30.5</v>
      </c>
      <c r="I39" s="101">
        <v>12</v>
      </c>
      <c r="J39" s="101">
        <v>14</v>
      </c>
      <c r="K39" s="102">
        <f t="shared" si="3"/>
        <v>26</v>
      </c>
      <c r="L39" s="103">
        <f t="shared" si="5"/>
        <v>56.5</v>
      </c>
    </row>
    <row r="40" spans="1:14" ht="16.5" customHeight="1">
      <c r="A40" s="96">
        <v>37</v>
      </c>
      <c r="B40" s="94" t="s">
        <v>258</v>
      </c>
      <c r="C40" s="67" t="s">
        <v>35</v>
      </c>
      <c r="D40" s="94" t="s">
        <v>45</v>
      </c>
      <c r="E40" s="101">
        <v>4.5</v>
      </c>
      <c r="F40" s="101">
        <v>23</v>
      </c>
      <c r="G40" s="101">
        <v>17</v>
      </c>
      <c r="H40" s="102">
        <f t="shared" si="4"/>
        <v>44.5</v>
      </c>
      <c r="I40" s="101">
        <v>12</v>
      </c>
      <c r="J40" s="101">
        <v>0</v>
      </c>
      <c r="K40" s="102">
        <f t="shared" si="3"/>
        <v>12</v>
      </c>
      <c r="L40" s="103">
        <f t="shared" si="5"/>
        <v>56.5</v>
      </c>
      <c r="M40" s="8"/>
      <c r="N40" s="8"/>
    </row>
    <row r="41" spans="1:12" ht="16.5" customHeight="1">
      <c r="A41" s="96">
        <v>38</v>
      </c>
      <c r="B41" s="94" t="s">
        <v>859</v>
      </c>
      <c r="C41" s="67" t="s">
        <v>787</v>
      </c>
      <c r="D41" s="98" t="s">
        <v>845</v>
      </c>
      <c r="E41" s="101">
        <v>7</v>
      </c>
      <c r="F41" s="101">
        <v>8</v>
      </c>
      <c r="G41" s="101">
        <v>14.5</v>
      </c>
      <c r="H41" s="102">
        <f t="shared" si="4"/>
        <v>29.5</v>
      </c>
      <c r="I41" s="101">
        <v>12</v>
      </c>
      <c r="J41" s="101">
        <v>15</v>
      </c>
      <c r="K41" s="102">
        <f t="shared" si="3"/>
        <v>27</v>
      </c>
      <c r="L41" s="103">
        <f t="shared" si="5"/>
        <v>56.5</v>
      </c>
    </row>
    <row r="42" spans="1:12" ht="16.5" customHeight="1">
      <c r="A42" s="96">
        <v>39</v>
      </c>
      <c r="B42" s="94" t="s">
        <v>111</v>
      </c>
      <c r="C42" s="67" t="s">
        <v>74</v>
      </c>
      <c r="D42" s="94" t="s">
        <v>190</v>
      </c>
      <c r="E42" s="101">
        <v>5</v>
      </c>
      <c r="F42" s="101">
        <v>7</v>
      </c>
      <c r="G42" s="101">
        <v>14.5</v>
      </c>
      <c r="H42" s="101">
        <f t="shared" si="4"/>
        <v>26.5</v>
      </c>
      <c r="I42" s="101">
        <v>18</v>
      </c>
      <c r="J42" s="101">
        <v>12</v>
      </c>
      <c r="K42" s="101">
        <f t="shared" si="3"/>
        <v>30</v>
      </c>
      <c r="L42" s="103">
        <f t="shared" si="5"/>
        <v>56.5</v>
      </c>
    </row>
    <row r="43" spans="1:12" s="15" customFormat="1" ht="16.5" customHeight="1">
      <c r="A43" s="96">
        <v>40</v>
      </c>
      <c r="B43" s="94" t="s">
        <v>754</v>
      </c>
      <c r="C43" s="67" t="s">
        <v>732</v>
      </c>
      <c r="D43" s="98" t="s">
        <v>737</v>
      </c>
      <c r="E43" s="101">
        <v>6.5</v>
      </c>
      <c r="F43" s="101">
        <v>8</v>
      </c>
      <c r="G43" s="101">
        <v>14.5</v>
      </c>
      <c r="H43" s="102">
        <f t="shared" si="4"/>
        <v>29</v>
      </c>
      <c r="I43" s="101">
        <v>27</v>
      </c>
      <c r="J43" s="101">
        <v>0</v>
      </c>
      <c r="K43" s="102">
        <f t="shared" si="3"/>
        <v>27</v>
      </c>
      <c r="L43" s="103">
        <f t="shared" si="5"/>
        <v>56</v>
      </c>
    </row>
    <row r="44" spans="1:12" ht="16.5" customHeight="1">
      <c r="A44" s="96">
        <v>41</v>
      </c>
      <c r="B44" s="94" t="s">
        <v>261</v>
      </c>
      <c r="C44" s="67" t="s">
        <v>35</v>
      </c>
      <c r="D44" s="94" t="s">
        <v>1042</v>
      </c>
      <c r="E44" s="101">
        <v>7.5</v>
      </c>
      <c r="F44" s="101">
        <v>7</v>
      </c>
      <c r="G44" s="101">
        <v>17</v>
      </c>
      <c r="H44" s="102">
        <f t="shared" si="4"/>
        <v>31.5</v>
      </c>
      <c r="I44" s="101">
        <v>12</v>
      </c>
      <c r="J44" s="101">
        <v>12.5</v>
      </c>
      <c r="K44" s="102">
        <f t="shared" si="3"/>
        <v>24.5</v>
      </c>
      <c r="L44" s="103">
        <f t="shared" si="5"/>
        <v>56</v>
      </c>
    </row>
    <row r="45" spans="1:12" ht="16.5" customHeight="1">
      <c r="A45" s="96">
        <v>42</v>
      </c>
      <c r="B45" s="94" t="s">
        <v>855</v>
      </c>
      <c r="C45" s="67" t="s">
        <v>787</v>
      </c>
      <c r="D45" s="98" t="s">
        <v>845</v>
      </c>
      <c r="E45" s="101">
        <v>6.5</v>
      </c>
      <c r="F45" s="101">
        <v>16</v>
      </c>
      <c r="G45" s="101">
        <v>18.5</v>
      </c>
      <c r="H45" s="102">
        <f t="shared" si="4"/>
        <v>41</v>
      </c>
      <c r="I45" s="101">
        <v>15</v>
      </c>
      <c r="J45" s="101">
        <v>0</v>
      </c>
      <c r="K45" s="102">
        <f t="shared" si="3"/>
        <v>15</v>
      </c>
      <c r="L45" s="103">
        <f t="shared" si="5"/>
        <v>56</v>
      </c>
    </row>
    <row r="46" spans="1:12" ht="16.5" customHeight="1">
      <c r="A46" s="96">
        <v>43</v>
      </c>
      <c r="B46" s="94" t="s">
        <v>481</v>
      </c>
      <c r="C46" s="67" t="s">
        <v>443</v>
      </c>
      <c r="D46" s="94" t="s">
        <v>449</v>
      </c>
      <c r="E46" s="101">
        <v>6.5</v>
      </c>
      <c r="F46" s="101">
        <v>9</v>
      </c>
      <c r="G46" s="101">
        <v>13.5</v>
      </c>
      <c r="H46" s="102">
        <f t="shared" si="4"/>
        <v>29</v>
      </c>
      <c r="I46" s="101">
        <v>12</v>
      </c>
      <c r="J46" s="101">
        <v>14.5</v>
      </c>
      <c r="K46" s="102">
        <f t="shared" si="3"/>
        <v>26.5</v>
      </c>
      <c r="L46" s="103">
        <f t="shared" si="5"/>
        <v>55.5</v>
      </c>
    </row>
    <row r="47" spans="1:12" ht="16.5" customHeight="1">
      <c r="A47" s="96">
        <v>44</v>
      </c>
      <c r="B47" s="94" t="s">
        <v>123</v>
      </c>
      <c r="C47" s="68" t="s">
        <v>51</v>
      </c>
      <c r="D47" s="94" t="s">
        <v>61</v>
      </c>
      <c r="E47" s="101">
        <v>7.5</v>
      </c>
      <c r="F47" s="101">
        <v>9</v>
      </c>
      <c r="G47" s="101">
        <v>15</v>
      </c>
      <c r="H47" s="102">
        <f t="shared" si="4"/>
        <v>31.5</v>
      </c>
      <c r="I47" s="101">
        <v>12</v>
      </c>
      <c r="J47" s="101">
        <v>12</v>
      </c>
      <c r="K47" s="102">
        <f t="shared" si="3"/>
        <v>24</v>
      </c>
      <c r="L47" s="103">
        <f t="shared" si="5"/>
        <v>55.5</v>
      </c>
    </row>
    <row r="48" spans="1:12" ht="16.5" customHeight="1">
      <c r="A48" s="96">
        <v>45</v>
      </c>
      <c r="B48" s="94" t="s">
        <v>588</v>
      </c>
      <c r="C48" s="67" t="s">
        <v>537</v>
      </c>
      <c r="D48" s="94" t="s">
        <v>600</v>
      </c>
      <c r="E48" s="101">
        <v>6.5</v>
      </c>
      <c r="F48" s="101">
        <v>7</v>
      </c>
      <c r="G48" s="101">
        <v>14.5</v>
      </c>
      <c r="H48" s="102">
        <f t="shared" si="4"/>
        <v>28</v>
      </c>
      <c r="I48" s="101">
        <v>15</v>
      </c>
      <c r="J48" s="101">
        <v>12.5</v>
      </c>
      <c r="K48" s="102">
        <f t="shared" si="3"/>
        <v>27.5</v>
      </c>
      <c r="L48" s="103">
        <f t="shared" si="5"/>
        <v>55.5</v>
      </c>
    </row>
    <row r="49" spans="1:12" ht="16.5" customHeight="1">
      <c r="A49" s="96">
        <v>46</v>
      </c>
      <c r="B49" s="94" t="s">
        <v>487</v>
      </c>
      <c r="C49" s="67" t="s">
        <v>443</v>
      </c>
      <c r="D49" s="94" t="s">
        <v>450</v>
      </c>
      <c r="E49" s="101">
        <v>5</v>
      </c>
      <c r="F49" s="101">
        <v>10</v>
      </c>
      <c r="G49" s="101">
        <v>13</v>
      </c>
      <c r="H49" s="102">
        <f t="shared" si="4"/>
        <v>28</v>
      </c>
      <c r="I49" s="101">
        <v>12</v>
      </c>
      <c r="J49" s="101">
        <v>15</v>
      </c>
      <c r="K49" s="102">
        <f t="shared" si="3"/>
        <v>27</v>
      </c>
      <c r="L49" s="103">
        <f t="shared" si="5"/>
        <v>55</v>
      </c>
    </row>
    <row r="50" spans="1:12" ht="16.5" customHeight="1">
      <c r="A50" s="96">
        <v>47</v>
      </c>
      <c r="B50" s="94" t="s">
        <v>854</v>
      </c>
      <c r="C50" s="67" t="s">
        <v>787</v>
      </c>
      <c r="D50" s="98" t="s">
        <v>845</v>
      </c>
      <c r="E50" s="101">
        <v>8</v>
      </c>
      <c r="F50" s="101">
        <v>15</v>
      </c>
      <c r="G50" s="101">
        <v>18</v>
      </c>
      <c r="H50" s="102">
        <f t="shared" si="4"/>
        <v>41</v>
      </c>
      <c r="I50" s="101">
        <v>12</v>
      </c>
      <c r="J50" s="101">
        <v>2</v>
      </c>
      <c r="K50" s="102">
        <f t="shared" si="3"/>
        <v>14</v>
      </c>
      <c r="L50" s="103">
        <f t="shared" si="5"/>
        <v>55</v>
      </c>
    </row>
    <row r="51" spans="1:12" ht="16.5" customHeight="1">
      <c r="A51" s="135">
        <v>48</v>
      </c>
      <c r="B51" s="106" t="s">
        <v>753</v>
      </c>
      <c r="C51" s="107" t="s">
        <v>732</v>
      </c>
      <c r="D51" s="113" t="s">
        <v>736</v>
      </c>
      <c r="E51" s="116">
        <v>5.5</v>
      </c>
      <c r="F51" s="116">
        <v>4</v>
      </c>
      <c r="G51" s="116">
        <v>12.5</v>
      </c>
      <c r="H51" s="117">
        <f t="shared" si="4"/>
        <v>22</v>
      </c>
      <c r="I51" s="116">
        <v>18</v>
      </c>
      <c r="J51" s="116">
        <v>14.5</v>
      </c>
      <c r="K51" s="117">
        <f t="shared" si="3"/>
        <v>32.5</v>
      </c>
      <c r="L51" s="118">
        <f t="shared" si="5"/>
        <v>54.5</v>
      </c>
    </row>
    <row r="52" spans="1:12" ht="16.5" customHeight="1">
      <c r="A52" s="135">
        <v>49</v>
      </c>
      <c r="B52" s="106" t="s">
        <v>868</v>
      </c>
      <c r="C52" s="107" t="s">
        <v>787</v>
      </c>
      <c r="D52" s="113" t="s">
        <v>812</v>
      </c>
      <c r="E52" s="116">
        <v>6</v>
      </c>
      <c r="F52" s="116">
        <v>17</v>
      </c>
      <c r="G52" s="116">
        <v>16.5</v>
      </c>
      <c r="H52" s="117">
        <f t="shared" si="4"/>
        <v>39.5</v>
      </c>
      <c r="I52" s="116">
        <v>15</v>
      </c>
      <c r="J52" s="116">
        <v>0</v>
      </c>
      <c r="K52" s="117">
        <f t="shared" si="3"/>
        <v>15</v>
      </c>
      <c r="L52" s="118">
        <f t="shared" si="5"/>
        <v>54.5</v>
      </c>
    </row>
    <row r="53" spans="1:12" ht="16.5" customHeight="1">
      <c r="A53" s="135">
        <v>50</v>
      </c>
      <c r="B53" s="106" t="s">
        <v>871</v>
      </c>
      <c r="C53" s="107" t="s">
        <v>787</v>
      </c>
      <c r="D53" s="113" t="s">
        <v>845</v>
      </c>
      <c r="E53" s="116">
        <v>6</v>
      </c>
      <c r="F53" s="116">
        <v>3</v>
      </c>
      <c r="G53" s="116">
        <v>15.5</v>
      </c>
      <c r="H53" s="117">
        <f t="shared" si="4"/>
        <v>24.5</v>
      </c>
      <c r="I53" s="116">
        <v>15</v>
      </c>
      <c r="J53" s="116">
        <v>15</v>
      </c>
      <c r="K53" s="117">
        <f t="shared" si="3"/>
        <v>30</v>
      </c>
      <c r="L53" s="118">
        <f t="shared" si="5"/>
        <v>54.5</v>
      </c>
    </row>
    <row r="54" spans="1:12" ht="16.5" customHeight="1">
      <c r="A54" s="135">
        <v>51</v>
      </c>
      <c r="B54" s="106" t="s">
        <v>396</v>
      </c>
      <c r="C54" s="107" t="s">
        <v>317</v>
      </c>
      <c r="D54" s="106" t="s">
        <v>1003</v>
      </c>
      <c r="E54" s="116">
        <v>6.5</v>
      </c>
      <c r="F54" s="116">
        <v>14</v>
      </c>
      <c r="G54" s="116">
        <v>15.5</v>
      </c>
      <c r="H54" s="117">
        <f t="shared" si="4"/>
        <v>36</v>
      </c>
      <c r="I54" s="116">
        <v>18</v>
      </c>
      <c r="J54" s="116">
        <v>0</v>
      </c>
      <c r="K54" s="117">
        <f t="shared" si="3"/>
        <v>18</v>
      </c>
      <c r="L54" s="118">
        <f t="shared" si="5"/>
        <v>54</v>
      </c>
    </row>
    <row r="55" spans="1:12" ht="16.5" customHeight="1">
      <c r="A55" s="135">
        <v>52</v>
      </c>
      <c r="B55" s="106" t="s">
        <v>483</v>
      </c>
      <c r="C55" s="107" t="s">
        <v>443</v>
      </c>
      <c r="D55" s="106" t="s">
        <v>492</v>
      </c>
      <c r="E55" s="116">
        <v>6.5</v>
      </c>
      <c r="F55" s="116">
        <v>8</v>
      </c>
      <c r="G55" s="116">
        <v>15</v>
      </c>
      <c r="H55" s="117">
        <f t="shared" si="4"/>
        <v>29.5</v>
      </c>
      <c r="I55" s="116">
        <v>9</v>
      </c>
      <c r="J55" s="116">
        <v>15</v>
      </c>
      <c r="K55" s="117">
        <f t="shared" si="3"/>
        <v>24</v>
      </c>
      <c r="L55" s="118">
        <f t="shared" si="5"/>
        <v>53.5</v>
      </c>
    </row>
    <row r="56" spans="1:12" ht="16.5" customHeight="1">
      <c r="A56" s="135">
        <v>53</v>
      </c>
      <c r="B56" s="106" t="s">
        <v>865</v>
      </c>
      <c r="C56" s="107" t="s">
        <v>787</v>
      </c>
      <c r="D56" s="113" t="s">
        <v>845</v>
      </c>
      <c r="E56" s="116">
        <v>5</v>
      </c>
      <c r="F56" s="116">
        <v>7</v>
      </c>
      <c r="G56" s="116">
        <v>14.5</v>
      </c>
      <c r="H56" s="116">
        <f t="shared" si="4"/>
        <v>26.5</v>
      </c>
      <c r="I56" s="116">
        <v>12</v>
      </c>
      <c r="J56" s="116">
        <v>15</v>
      </c>
      <c r="K56" s="116">
        <f t="shared" si="3"/>
        <v>27</v>
      </c>
      <c r="L56" s="118">
        <f t="shared" si="5"/>
        <v>53.5</v>
      </c>
    </row>
    <row r="57" spans="1:12" ht="16.5" customHeight="1">
      <c r="A57" s="135">
        <v>54</v>
      </c>
      <c r="B57" s="106" t="s">
        <v>683</v>
      </c>
      <c r="C57" s="107" t="s">
        <v>649</v>
      </c>
      <c r="D57" s="106" t="s">
        <v>974</v>
      </c>
      <c r="E57" s="116">
        <v>6</v>
      </c>
      <c r="F57" s="116">
        <v>11</v>
      </c>
      <c r="G57" s="116">
        <v>15</v>
      </c>
      <c r="H57" s="116">
        <f t="shared" si="4"/>
        <v>32</v>
      </c>
      <c r="I57" s="116">
        <v>6</v>
      </c>
      <c r="J57" s="116">
        <v>15</v>
      </c>
      <c r="K57" s="116">
        <f t="shared" si="3"/>
        <v>21</v>
      </c>
      <c r="L57" s="118">
        <f t="shared" si="5"/>
        <v>53</v>
      </c>
    </row>
    <row r="58" spans="1:12" ht="16.5" customHeight="1">
      <c r="A58" s="135">
        <v>55</v>
      </c>
      <c r="B58" s="106" t="s">
        <v>369</v>
      </c>
      <c r="C58" s="107" t="s">
        <v>317</v>
      </c>
      <c r="D58" s="106" t="s">
        <v>366</v>
      </c>
      <c r="E58" s="116">
        <v>6</v>
      </c>
      <c r="F58" s="116">
        <v>8</v>
      </c>
      <c r="G58" s="116">
        <v>14.5</v>
      </c>
      <c r="H58" s="117">
        <f t="shared" si="4"/>
        <v>28.5</v>
      </c>
      <c r="I58" s="116">
        <v>9</v>
      </c>
      <c r="J58" s="116">
        <v>15</v>
      </c>
      <c r="K58" s="117">
        <f t="shared" si="3"/>
        <v>24</v>
      </c>
      <c r="L58" s="118">
        <f t="shared" si="5"/>
        <v>52.5</v>
      </c>
    </row>
    <row r="59" spans="1:12" ht="16.5" customHeight="1">
      <c r="A59" s="135">
        <v>56</v>
      </c>
      <c r="B59" s="106" t="s">
        <v>870</v>
      </c>
      <c r="C59" s="107" t="s">
        <v>787</v>
      </c>
      <c r="D59" s="113" t="s">
        <v>813</v>
      </c>
      <c r="E59" s="116">
        <v>6</v>
      </c>
      <c r="F59" s="116">
        <v>6</v>
      </c>
      <c r="G59" s="116">
        <v>14.5</v>
      </c>
      <c r="H59" s="117">
        <f t="shared" si="4"/>
        <v>26.5</v>
      </c>
      <c r="I59" s="116">
        <v>12</v>
      </c>
      <c r="J59" s="116">
        <v>14</v>
      </c>
      <c r="K59" s="117">
        <f t="shared" si="3"/>
        <v>26</v>
      </c>
      <c r="L59" s="118">
        <f t="shared" si="5"/>
        <v>52.5</v>
      </c>
    </row>
    <row r="60" spans="1:12" ht="16.5" customHeight="1">
      <c r="A60" s="135">
        <v>57</v>
      </c>
      <c r="B60" s="106" t="s">
        <v>872</v>
      </c>
      <c r="C60" s="107" t="s">
        <v>787</v>
      </c>
      <c r="D60" s="113" t="s">
        <v>812</v>
      </c>
      <c r="E60" s="116">
        <v>6</v>
      </c>
      <c r="F60" s="116">
        <v>4</v>
      </c>
      <c r="G60" s="116">
        <v>15</v>
      </c>
      <c r="H60" s="117">
        <f t="shared" si="4"/>
        <v>25</v>
      </c>
      <c r="I60" s="116">
        <v>15</v>
      </c>
      <c r="J60" s="116">
        <v>12</v>
      </c>
      <c r="K60" s="117">
        <f t="shared" si="3"/>
        <v>27</v>
      </c>
      <c r="L60" s="118">
        <f t="shared" si="5"/>
        <v>52</v>
      </c>
    </row>
    <row r="61" spans="1:12" ht="16.5" customHeight="1">
      <c r="A61" s="135">
        <v>58</v>
      </c>
      <c r="B61" s="106" t="s">
        <v>202</v>
      </c>
      <c r="C61" s="107" t="s">
        <v>74</v>
      </c>
      <c r="D61" s="106" t="s">
        <v>91</v>
      </c>
      <c r="E61" s="116">
        <v>3.5</v>
      </c>
      <c r="F61" s="116">
        <v>7</v>
      </c>
      <c r="G61" s="116">
        <v>17.5</v>
      </c>
      <c r="H61" s="117">
        <f t="shared" si="4"/>
        <v>28</v>
      </c>
      <c r="I61" s="116">
        <v>9</v>
      </c>
      <c r="J61" s="116">
        <v>15</v>
      </c>
      <c r="K61" s="117">
        <f t="shared" si="3"/>
        <v>24</v>
      </c>
      <c r="L61" s="118">
        <f t="shared" si="5"/>
        <v>52</v>
      </c>
    </row>
    <row r="62" spans="1:12" ht="16.5" customHeight="1">
      <c r="A62" s="135">
        <v>59</v>
      </c>
      <c r="B62" s="106" t="s">
        <v>389</v>
      </c>
      <c r="C62" s="107" t="s">
        <v>317</v>
      </c>
      <c r="D62" s="106" t="s">
        <v>1003</v>
      </c>
      <c r="E62" s="116">
        <v>9</v>
      </c>
      <c r="F62" s="116">
        <v>17</v>
      </c>
      <c r="G62" s="116">
        <v>17</v>
      </c>
      <c r="H62" s="117">
        <f t="shared" si="4"/>
        <v>43</v>
      </c>
      <c r="I62" s="116">
        <v>9</v>
      </c>
      <c r="J62" s="116">
        <v>0</v>
      </c>
      <c r="K62" s="117">
        <f t="shared" si="3"/>
        <v>9</v>
      </c>
      <c r="L62" s="118">
        <f t="shared" si="5"/>
        <v>52</v>
      </c>
    </row>
    <row r="63" spans="1:12" ht="16.5" customHeight="1">
      <c r="A63" s="135">
        <v>60</v>
      </c>
      <c r="B63" s="106" t="s">
        <v>877</v>
      </c>
      <c r="C63" s="107" t="s">
        <v>787</v>
      </c>
      <c r="D63" s="113" t="s">
        <v>813</v>
      </c>
      <c r="E63" s="116">
        <v>8</v>
      </c>
      <c r="F63" s="116">
        <v>6</v>
      </c>
      <c r="G63" s="116">
        <v>13.5</v>
      </c>
      <c r="H63" s="117">
        <f t="shared" si="4"/>
        <v>27.5</v>
      </c>
      <c r="I63" s="116">
        <v>9</v>
      </c>
      <c r="J63" s="116">
        <v>15</v>
      </c>
      <c r="K63" s="117">
        <f t="shared" si="3"/>
        <v>24</v>
      </c>
      <c r="L63" s="118">
        <f t="shared" si="5"/>
        <v>51.5</v>
      </c>
    </row>
    <row r="64" spans="1:12" ht="16.5" customHeight="1">
      <c r="A64" s="135">
        <v>61</v>
      </c>
      <c r="B64" s="106" t="s">
        <v>390</v>
      </c>
      <c r="C64" s="107" t="s">
        <v>317</v>
      </c>
      <c r="D64" s="106" t="s">
        <v>344</v>
      </c>
      <c r="E64" s="136">
        <v>6.5</v>
      </c>
      <c r="F64" s="136">
        <v>15</v>
      </c>
      <c r="G64" s="117">
        <v>18</v>
      </c>
      <c r="H64" s="117">
        <f t="shared" si="4"/>
        <v>39.5</v>
      </c>
      <c r="I64" s="117">
        <v>12</v>
      </c>
      <c r="J64" s="117">
        <v>0</v>
      </c>
      <c r="K64" s="117">
        <f t="shared" si="3"/>
        <v>12</v>
      </c>
      <c r="L64" s="118">
        <f t="shared" si="5"/>
        <v>51.5</v>
      </c>
    </row>
    <row r="65" spans="1:12" ht="16.5" customHeight="1">
      <c r="A65" s="135">
        <v>62</v>
      </c>
      <c r="B65" s="106" t="s">
        <v>40</v>
      </c>
      <c r="C65" s="107" t="s">
        <v>35</v>
      </c>
      <c r="D65" s="106" t="s">
        <v>43</v>
      </c>
      <c r="E65" s="116">
        <v>7</v>
      </c>
      <c r="F65" s="116">
        <v>9</v>
      </c>
      <c r="G65" s="116">
        <v>17</v>
      </c>
      <c r="H65" s="117">
        <f t="shared" si="4"/>
        <v>33</v>
      </c>
      <c r="I65" s="116">
        <v>18</v>
      </c>
      <c r="J65" s="116">
        <v>0</v>
      </c>
      <c r="K65" s="117">
        <f t="shared" si="3"/>
        <v>18</v>
      </c>
      <c r="L65" s="118">
        <f t="shared" si="5"/>
        <v>51</v>
      </c>
    </row>
    <row r="66" spans="1:12" ht="16.5" customHeight="1">
      <c r="A66" s="135">
        <v>63</v>
      </c>
      <c r="B66" s="106" t="s">
        <v>403</v>
      </c>
      <c r="C66" s="107" t="s">
        <v>317</v>
      </c>
      <c r="D66" s="106" t="s">
        <v>996</v>
      </c>
      <c r="E66" s="116">
        <v>7</v>
      </c>
      <c r="F66" s="116">
        <v>7</v>
      </c>
      <c r="G66" s="116">
        <v>13</v>
      </c>
      <c r="H66" s="116">
        <f t="shared" si="4"/>
        <v>27</v>
      </c>
      <c r="I66" s="116">
        <v>9</v>
      </c>
      <c r="J66" s="116">
        <v>15</v>
      </c>
      <c r="K66" s="116">
        <f t="shared" si="3"/>
        <v>24</v>
      </c>
      <c r="L66" s="118">
        <f t="shared" si="5"/>
        <v>51</v>
      </c>
    </row>
    <row r="67" spans="1:12" ht="16.5" customHeight="1">
      <c r="A67" s="135">
        <v>64</v>
      </c>
      <c r="B67" s="106" t="s">
        <v>371</v>
      </c>
      <c r="C67" s="107" t="s">
        <v>317</v>
      </c>
      <c r="D67" s="137" t="s">
        <v>366</v>
      </c>
      <c r="E67" s="116">
        <v>8</v>
      </c>
      <c r="F67" s="116">
        <v>16</v>
      </c>
      <c r="G67" s="116">
        <v>17.5</v>
      </c>
      <c r="H67" s="117">
        <f t="shared" si="4"/>
        <v>41.5</v>
      </c>
      <c r="I67" s="116">
        <v>9</v>
      </c>
      <c r="J67" s="116">
        <v>0</v>
      </c>
      <c r="K67" s="117">
        <f aca="true" t="shared" si="6" ref="K67:K98">SUM(I67:J67)</f>
        <v>9</v>
      </c>
      <c r="L67" s="118">
        <f t="shared" si="5"/>
        <v>50.5</v>
      </c>
    </row>
    <row r="68" spans="1:12" ht="16.5" customHeight="1">
      <c r="A68" s="135">
        <v>65</v>
      </c>
      <c r="B68" s="138" t="s">
        <v>94</v>
      </c>
      <c r="C68" s="107" t="s">
        <v>74</v>
      </c>
      <c r="D68" s="137" t="s">
        <v>102</v>
      </c>
      <c r="E68" s="116">
        <v>7</v>
      </c>
      <c r="F68" s="116">
        <v>8</v>
      </c>
      <c r="G68" s="116">
        <v>14.5</v>
      </c>
      <c r="H68" s="116">
        <f aca="true" t="shared" si="7" ref="H68:H99">SUM(E68:G68)</f>
        <v>29.5</v>
      </c>
      <c r="I68" s="116">
        <v>6</v>
      </c>
      <c r="J68" s="116">
        <v>15</v>
      </c>
      <c r="K68" s="116">
        <f t="shared" si="6"/>
        <v>21</v>
      </c>
      <c r="L68" s="118">
        <f aca="true" t="shared" si="8" ref="L68:L99">SUM(K68,H68)</f>
        <v>50.5</v>
      </c>
    </row>
    <row r="69" spans="1:12" ht="16.5" customHeight="1">
      <c r="A69" s="135">
        <v>66</v>
      </c>
      <c r="B69" s="138" t="s">
        <v>488</v>
      </c>
      <c r="C69" s="107" t="s">
        <v>443</v>
      </c>
      <c r="D69" s="137" t="s">
        <v>450</v>
      </c>
      <c r="E69" s="116">
        <v>5</v>
      </c>
      <c r="F69" s="116">
        <v>4</v>
      </c>
      <c r="G69" s="116">
        <v>17</v>
      </c>
      <c r="H69" s="117">
        <f t="shared" si="7"/>
        <v>26</v>
      </c>
      <c r="I69" s="116">
        <v>9</v>
      </c>
      <c r="J69" s="116">
        <v>15</v>
      </c>
      <c r="K69" s="117">
        <f t="shared" si="6"/>
        <v>24</v>
      </c>
      <c r="L69" s="118">
        <f t="shared" si="8"/>
        <v>50</v>
      </c>
    </row>
    <row r="70" spans="1:12" ht="16.5" customHeight="1">
      <c r="A70" s="135">
        <v>67</v>
      </c>
      <c r="B70" s="138" t="s">
        <v>692</v>
      </c>
      <c r="C70" s="107" t="s">
        <v>649</v>
      </c>
      <c r="D70" s="137" t="s">
        <v>678</v>
      </c>
      <c r="E70" s="116">
        <v>6</v>
      </c>
      <c r="F70" s="116">
        <v>5</v>
      </c>
      <c r="G70" s="116">
        <v>14.5</v>
      </c>
      <c r="H70" s="117">
        <f t="shared" si="7"/>
        <v>25.5</v>
      </c>
      <c r="I70" s="116">
        <v>12</v>
      </c>
      <c r="J70" s="116">
        <v>12</v>
      </c>
      <c r="K70" s="117">
        <f t="shared" si="6"/>
        <v>24</v>
      </c>
      <c r="L70" s="118">
        <f t="shared" si="8"/>
        <v>49.5</v>
      </c>
    </row>
    <row r="71" spans="1:12" ht="16.5" customHeight="1">
      <c r="A71" s="135">
        <v>68</v>
      </c>
      <c r="B71" s="138" t="s">
        <v>193</v>
      </c>
      <c r="C71" s="107" t="s">
        <v>74</v>
      </c>
      <c r="D71" s="137" t="s">
        <v>88</v>
      </c>
      <c r="E71" s="116">
        <v>6.5</v>
      </c>
      <c r="F71" s="116">
        <v>13</v>
      </c>
      <c r="G71" s="116">
        <v>15</v>
      </c>
      <c r="H71" s="117">
        <f t="shared" si="7"/>
        <v>34.5</v>
      </c>
      <c r="I71" s="116">
        <v>15</v>
      </c>
      <c r="J71" s="116">
        <v>0</v>
      </c>
      <c r="K71" s="117">
        <f t="shared" si="6"/>
        <v>15</v>
      </c>
      <c r="L71" s="118">
        <f t="shared" si="8"/>
        <v>49.5</v>
      </c>
    </row>
    <row r="72" spans="1:12" ht="16.5" customHeight="1">
      <c r="A72" s="135">
        <v>69</v>
      </c>
      <c r="B72" s="138" t="s">
        <v>41</v>
      </c>
      <c r="C72" s="107" t="s">
        <v>35</v>
      </c>
      <c r="D72" s="137" t="s">
        <v>37</v>
      </c>
      <c r="E72" s="116">
        <v>4.5</v>
      </c>
      <c r="F72" s="116">
        <v>22</v>
      </c>
      <c r="G72" s="116">
        <v>11</v>
      </c>
      <c r="H72" s="117">
        <f t="shared" si="7"/>
        <v>37.5</v>
      </c>
      <c r="I72" s="116">
        <v>12</v>
      </c>
      <c r="J72" s="116">
        <v>0</v>
      </c>
      <c r="K72" s="117">
        <f t="shared" si="6"/>
        <v>12</v>
      </c>
      <c r="L72" s="118">
        <f t="shared" si="8"/>
        <v>49.5</v>
      </c>
    </row>
    <row r="73" spans="1:12" ht="16.5" customHeight="1">
      <c r="A73" s="135">
        <v>70</v>
      </c>
      <c r="B73" s="138" t="s">
        <v>257</v>
      </c>
      <c r="C73" s="107" t="s">
        <v>35</v>
      </c>
      <c r="D73" s="137" t="s">
        <v>1042</v>
      </c>
      <c r="E73" s="116">
        <v>7</v>
      </c>
      <c r="F73" s="116">
        <v>13</v>
      </c>
      <c r="G73" s="116">
        <v>17.5</v>
      </c>
      <c r="H73" s="117">
        <f t="shared" si="7"/>
        <v>37.5</v>
      </c>
      <c r="I73" s="116">
        <v>12</v>
      </c>
      <c r="J73" s="116">
        <v>0</v>
      </c>
      <c r="K73" s="117">
        <f t="shared" si="6"/>
        <v>12</v>
      </c>
      <c r="L73" s="118">
        <f t="shared" si="8"/>
        <v>49.5</v>
      </c>
    </row>
    <row r="74" spans="1:12" ht="16.5" customHeight="1">
      <c r="A74" s="135">
        <v>71</v>
      </c>
      <c r="B74" s="138" t="s">
        <v>101</v>
      </c>
      <c r="C74" s="107" t="s">
        <v>74</v>
      </c>
      <c r="D74" s="137" t="s">
        <v>102</v>
      </c>
      <c r="E74" s="116">
        <v>5.5</v>
      </c>
      <c r="F74" s="116">
        <v>5</v>
      </c>
      <c r="G74" s="116">
        <v>16</v>
      </c>
      <c r="H74" s="117">
        <f t="shared" si="7"/>
        <v>26.5</v>
      </c>
      <c r="I74" s="116">
        <v>10</v>
      </c>
      <c r="J74" s="116">
        <v>12.5</v>
      </c>
      <c r="K74" s="117">
        <f t="shared" si="6"/>
        <v>22.5</v>
      </c>
      <c r="L74" s="118">
        <f t="shared" si="8"/>
        <v>49</v>
      </c>
    </row>
    <row r="75" spans="1:12" ht="16.5" customHeight="1">
      <c r="A75" s="135">
        <v>72</v>
      </c>
      <c r="B75" s="138" t="s">
        <v>688</v>
      </c>
      <c r="C75" s="107" t="s">
        <v>649</v>
      </c>
      <c r="D75" s="137" t="s">
        <v>676</v>
      </c>
      <c r="E75" s="116">
        <v>5</v>
      </c>
      <c r="F75" s="116">
        <v>6</v>
      </c>
      <c r="G75" s="116">
        <v>15.5</v>
      </c>
      <c r="H75" s="117">
        <f t="shared" si="7"/>
        <v>26.5</v>
      </c>
      <c r="I75" s="116">
        <v>12</v>
      </c>
      <c r="J75" s="116">
        <v>10.5</v>
      </c>
      <c r="K75" s="117">
        <f t="shared" si="6"/>
        <v>22.5</v>
      </c>
      <c r="L75" s="118">
        <f t="shared" si="8"/>
        <v>49</v>
      </c>
    </row>
    <row r="76" spans="1:12" ht="16.5" customHeight="1">
      <c r="A76" s="135">
        <v>73</v>
      </c>
      <c r="B76" s="107" t="s">
        <v>591</v>
      </c>
      <c r="C76" s="107" t="s">
        <v>537</v>
      </c>
      <c r="D76" s="107" t="s">
        <v>538</v>
      </c>
      <c r="E76" s="116">
        <v>4.5</v>
      </c>
      <c r="F76" s="116">
        <v>6</v>
      </c>
      <c r="G76" s="116">
        <v>14</v>
      </c>
      <c r="H76" s="117">
        <f t="shared" si="7"/>
        <v>24.5</v>
      </c>
      <c r="I76" s="116">
        <v>12</v>
      </c>
      <c r="J76" s="116">
        <v>12.5</v>
      </c>
      <c r="K76" s="117">
        <f t="shared" si="6"/>
        <v>24.5</v>
      </c>
      <c r="L76" s="118">
        <f t="shared" si="8"/>
        <v>49</v>
      </c>
    </row>
    <row r="77" spans="1:12" ht="16.5" customHeight="1">
      <c r="A77" s="135">
        <v>74</v>
      </c>
      <c r="B77" s="107" t="s">
        <v>691</v>
      </c>
      <c r="C77" s="107" t="s">
        <v>649</v>
      </c>
      <c r="D77" s="107" t="s">
        <v>695</v>
      </c>
      <c r="E77" s="116">
        <v>7</v>
      </c>
      <c r="F77" s="116">
        <v>13</v>
      </c>
      <c r="G77" s="116">
        <v>16.5</v>
      </c>
      <c r="H77" s="117">
        <f t="shared" si="7"/>
        <v>36.5</v>
      </c>
      <c r="I77" s="116">
        <v>12</v>
      </c>
      <c r="J77" s="116">
        <v>0</v>
      </c>
      <c r="K77" s="117">
        <f t="shared" si="6"/>
        <v>12</v>
      </c>
      <c r="L77" s="118">
        <f t="shared" si="8"/>
        <v>48.5</v>
      </c>
    </row>
    <row r="78" spans="1:12" ht="16.5" customHeight="1">
      <c r="A78" s="135">
        <v>75</v>
      </c>
      <c r="B78" s="107" t="s">
        <v>199</v>
      </c>
      <c r="C78" s="107" t="s">
        <v>74</v>
      </c>
      <c r="D78" s="107" t="s">
        <v>87</v>
      </c>
      <c r="E78" s="116">
        <v>5.5</v>
      </c>
      <c r="F78" s="116">
        <v>5</v>
      </c>
      <c r="G78" s="116">
        <v>14</v>
      </c>
      <c r="H78" s="116">
        <f t="shared" si="7"/>
        <v>24.5</v>
      </c>
      <c r="I78" s="116">
        <v>9</v>
      </c>
      <c r="J78" s="116">
        <v>15</v>
      </c>
      <c r="K78" s="116">
        <f t="shared" si="6"/>
        <v>24</v>
      </c>
      <c r="L78" s="118">
        <f t="shared" si="8"/>
        <v>48.5</v>
      </c>
    </row>
    <row r="79" spans="1:12" ht="16.5" customHeight="1">
      <c r="A79" s="135">
        <v>76</v>
      </c>
      <c r="B79" s="107" t="s">
        <v>394</v>
      </c>
      <c r="C79" s="107" t="s">
        <v>317</v>
      </c>
      <c r="D79" s="107" t="s">
        <v>1004</v>
      </c>
      <c r="E79" s="116">
        <v>9</v>
      </c>
      <c r="F79" s="116">
        <v>12</v>
      </c>
      <c r="G79" s="116">
        <v>15.5</v>
      </c>
      <c r="H79" s="116">
        <f t="shared" si="7"/>
        <v>36.5</v>
      </c>
      <c r="I79" s="116">
        <v>12</v>
      </c>
      <c r="J79" s="116">
        <v>0</v>
      </c>
      <c r="K79" s="116">
        <f t="shared" si="6"/>
        <v>12</v>
      </c>
      <c r="L79" s="118">
        <f t="shared" si="8"/>
        <v>48.5</v>
      </c>
    </row>
    <row r="80" spans="1:12" ht="16.5" customHeight="1">
      <c r="A80" s="135">
        <v>77</v>
      </c>
      <c r="B80" s="107" t="s">
        <v>301</v>
      </c>
      <c r="C80" s="107" t="s">
        <v>13</v>
      </c>
      <c r="D80" s="107" t="s">
        <v>34</v>
      </c>
      <c r="E80" s="116">
        <v>5.5</v>
      </c>
      <c r="F80" s="116">
        <v>11</v>
      </c>
      <c r="G80" s="116">
        <v>14</v>
      </c>
      <c r="H80" s="116">
        <f t="shared" si="7"/>
        <v>30.5</v>
      </c>
      <c r="I80" s="116">
        <v>18</v>
      </c>
      <c r="J80" s="116">
        <v>0</v>
      </c>
      <c r="K80" s="116">
        <f t="shared" si="6"/>
        <v>18</v>
      </c>
      <c r="L80" s="118">
        <f t="shared" si="8"/>
        <v>48.5</v>
      </c>
    </row>
    <row r="81" spans="1:12" ht="16.5" customHeight="1">
      <c r="A81" s="135">
        <v>78</v>
      </c>
      <c r="B81" s="107" t="s">
        <v>940</v>
      </c>
      <c r="C81" s="120" t="s">
        <v>74</v>
      </c>
      <c r="D81" s="107" t="s">
        <v>935</v>
      </c>
      <c r="E81" s="116">
        <v>6</v>
      </c>
      <c r="F81" s="116">
        <v>5</v>
      </c>
      <c r="G81" s="116">
        <v>13.5</v>
      </c>
      <c r="H81" s="117">
        <f t="shared" si="7"/>
        <v>24.5</v>
      </c>
      <c r="I81" s="116">
        <v>9</v>
      </c>
      <c r="J81" s="116">
        <v>14.5</v>
      </c>
      <c r="K81" s="117">
        <f t="shared" si="6"/>
        <v>23.5</v>
      </c>
      <c r="L81" s="118">
        <f t="shared" si="8"/>
        <v>48</v>
      </c>
    </row>
    <row r="82" spans="1:12" ht="16.5" customHeight="1">
      <c r="A82" s="135">
        <v>79</v>
      </c>
      <c r="B82" s="107" t="s">
        <v>593</v>
      </c>
      <c r="C82" s="107" t="s">
        <v>537</v>
      </c>
      <c r="D82" s="107" t="s">
        <v>601</v>
      </c>
      <c r="E82" s="116">
        <v>7.5</v>
      </c>
      <c r="F82" s="116">
        <v>3</v>
      </c>
      <c r="G82" s="116">
        <v>14</v>
      </c>
      <c r="H82" s="117">
        <f t="shared" si="7"/>
        <v>24.5</v>
      </c>
      <c r="I82" s="116">
        <v>9</v>
      </c>
      <c r="J82" s="116">
        <v>14.5</v>
      </c>
      <c r="K82" s="117">
        <f t="shared" si="6"/>
        <v>23.5</v>
      </c>
      <c r="L82" s="118">
        <f t="shared" si="8"/>
        <v>48</v>
      </c>
    </row>
    <row r="83" spans="1:12" ht="16.5" customHeight="1">
      <c r="A83" s="135">
        <v>80</v>
      </c>
      <c r="B83" s="107" t="s">
        <v>853</v>
      </c>
      <c r="C83" s="107" t="s">
        <v>787</v>
      </c>
      <c r="D83" s="120" t="s">
        <v>847</v>
      </c>
      <c r="E83" s="116">
        <v>7</v>
      </c>
      <c r="F83" s="116">
        <v>8</v>
      </c>
      <c r="G83" s="116">
        <v>14.5</v>
      </c>
      <c r="H83" s="116">
        <f t="shared" si="7"/>
        <v>29.5</v>
      </c>
      <c r="I83" s="116">
        <v>6</v>
      </c>
      <c r="J83" s="116">
        <v>12.5</v>
      </c>
      <c r="K83" s="116">
        <f t="shared" si="6"/>
        <v>18.5</v>
      </c>
      <c r="L83" s="118">
        <f t="shared" si="8"/>
        <v>48</v>
      </c>
    </row>
    <row r="84" spans="1:12" ht="16.5" customHeight="1">
      <c r="A84" s="135">
        <v>81</v>
      </c>
      <c r="B84" s="107" t="s">
        <v>372</v>
      </c>
      <c r="C84" s="107" t="s">
        <v>317</v>
      </c>
      <c r="D84" s="107" t="s">
        <v>366</v>
      </c>
      <c r="E84" s="116">
        <v>7</v>
      </c>
      <c r="F84" s="116">
        <v>6</v>
      </c>
      <c r="G84" s="116">
        <v>13.5</v>
      </c>
      <c r="H84" s="117">
        <f t="shared" si="7"/>
        <v>26.5</v>
      </c>
      <c r="I84" s="116">
        <v>9</v>
      </c>
      <c r="J84" s="116">
        <v>12</v>
      </c>
      <c r="K84" s="117">
        <f t="shared" si="6"/>
        <v>21</v>
      </c>
      <c r="L84" s="118">
        <f t="shared" si="8"/>
        <v>47.5</v>
      </c>
    </row>
    <row r="85" spans="1:12" ht="16.5" customHeight="1">
      <c r="A85" s="135">
        <v>82</v>
      </c>
      <c r="B85" s="107" t="s">
        <v>124</v>
      </c>
      <c r="C85" s="120" t="s">
        <v>51</v>
      </c>
      <c r="D85" s="107" t="s">
        <v>121</v>
      </c>
      <c r="E85" s="116">
        <v>4</v>
      </c>
      <c r="F85" s="116">
        <v>3</v>
      </c>
      <c r="G85" s="116">
        <v>13</v>
      </c>
      <c r="H85" s="117">
        <f t="shared" si="7"/>
        <v>20</v>
      </c>
      <c r="I85" s="116">
        <v>15</v>
      </c>
      <c r="J85" s="116">
        <v>12.5</v>
      </c>
      <c r="K85" s="117">
        <f t="shared" si="6"/>
        <v>27.5</v>
      </c>
      <c r="L85" s="118">
        <f t="shared" si="8"/>
        <v>47.5</v>
      </c>
    </row>
    <row r="86" spans="1:12" ht="16.5" customHeight="1">
      <c r="A86" s="135">
        <v>83</v>
      </c>
      <c r="B86" s="107" t="s">
        <v>929</v>
      </c>
      <c r="C86" s="107" t="s">
        <v>732</v>
      </c>
      <c r="D86" s="107" t="s">
        <v>778</v>
      </c>
      <c r="E86" s="116">
        <v>5.5</v>
      </c>
      <c r="F86" s="116">
        <v>5</v>
      </c>
      <c r="G86" s="116">
        <v>15</v>
      </c>
      <c r="H86" s="117">
        <f t="shared" si="7"/>
        <v>25.5</v>
      </c>
      <c r="I86" s="116">
        <v>15</v>
      </c>
      <c r="J86" s="116">
        <v>7</v>
      </c>
      <c r="K86" s="117">
        <f t="shared" si="6"/>
        <v>22</v>
      </c>
      <c r="L86" s="118">
        <f t="shared" si="8"/>
        <v>47.5</v>
      </c>
    </row>
    <row r="87" spans="1:12" ht="16.5" customHeight="1">
      <c r="A87" s="135">
        <v>84</v>
      </c>
      <c r="B87" s="107" t="s">
        <v>761</v>
      </c>
      <c r="C87" s="107" t="s">
        <v>732</v>
      </c>
      <c r="D87" s="120" t="s">
        <v>1023</v>
      </c>
      <c r="E87" s="116">
        <v>6</v>
      </c>
      <c r="F87" s="116">
        <v>3</v>
      </c>
      <c r="G87" s="116">
        <v>14.5</v>
      </c>
      <c r="H87" s="117">
        <f t="shared" si="7"/>
        <v>23.5</v>
      </c>
      <c r="I87" s="116">
        <v>9</v>
      </c>
      <c r="J87" s="116">
        <v>14.5</v>
      </c>
      <c r="K87" s="117">
        <f t="shared" si="6"/>
        <v>23.5</v>
      </c>
      <c r="L87" s="118">
        <f t="shared" si="8"/>
        <v>47</v>
      </c>
    </row>
    <row r="88" spans="1:12" ht="16.5" customHeight="1">
      <c r="A88" s="135">
        <v>85</v>
      </c>
      <c r="B88" s="107" t="s">
        <v>54</v>
      </c>
      <c r="C88" s="120" t="s">
        <v>51</v>
      </c>
      <c r="D88" s="107" t="s">
        <v>56</v>
      </c>
      <c r="E88" s="116">
        <v>6.5</v>
      </c>
      <c r="F88" s="116">
        <v>11</v>
      </c>
      <c r="G88" s="116">
        <v>13.5</v>
      </c>
      <c r="H88" s="117">
        <f t="shared" si="7"/>
        <v>31</v>
      </c>
      <c r="I88" s="116">
        <v>15</v>
      </c>
      <c r="J88" s="116">
        <v>0</v>
      </c>
      <c r="K88" s="117">
        <f t="shared" si="6"/>
        <v>15</v>
      </c>
      <c r="L88" s="118">
        <f t="shared" si="8"/>
        <v>46</v>
      </c>
    </row>
    <row r="89" spans="1:12" ht="16.5" customHeight="1">
      <c r="A89" s="135">
        <v>86</v>
      </c>
      <c r="B89" s="107" t="s">
        <v>205</v>
      </c>
      <c r="C89" s="107" t="s">
        <v>74</v>
      </c>
      <c r="D89" s="107" t="s">
        <v>185</v>
      </c>
      <c r="E89" s="116">
        <v>5.5</v>
      </c>
      <c r="F89" s="116">
        <v>5</v>
      </c>
      <c r="G89" s="116">
        <v>11</v>
      </c>
      <c r="H89" s="117">
        <f t="shared" si="7"/>
        <v>21.5</v>
      </c>
      <c r="I89" s="116">
        <v>12</v>
      </c>
      <c r="J89" s="116">
        <v>12.5</v>
      </c>
      <c r="K89" s="117">
        <f t="shared" si="6"/>
        <v>24.5</v>
      </c>
      <c r="L89" s="118">
        <f t="shared" si="8"/>
        <v>46</v>
      </c>
    </row>
    <row r="90" spans="1:12" ht="16.5" customHeight="1">
      <c r="A90" s="135">
        <v>87</v>
      </c>
      <c r="B90" s="107" t="s">
        <v>759</v>
      </c>
      <c r="C90" s="107" t="s">
        <v>732</v>
      </c>
      <c r="D90" s="120" t="s">
        <v>767</v>
      </c>
      <c r="E90" s="116">
        <v>5.5</v>
      </c>
      <c r="F90" s="116">
        <v>13</v>
      </c>
      <c r="G90" s="116">
        <v>12.5</v>
      </c>
      <c r="H90" s="116">
        <f t="shared" si="7"/>
        <v>31</v>
      </c>
      <c r="I90" s="116">
        <v>15</v>
      </c>
      <c r="J90" s="116">
        <v>0</v>
      </c>
      <c r="K90" s="116">
        <f t="shared" si="6"/>
        <v>15</v>
      </c>
      <c r="L90" s="118">
        <f t="shared" si="8"/>
        <v>46</v>
      </c>
    </row>
    <row r="91" spans="1:12" ht="16.5" customHeight="1">
      <c r="A91" s="135">
        <v>88</v>
      </c>
      <c r="B91" s="107" t="s">
        <v>592</v>
      </c>
      <c r="C91" s="107" t="s">
        <v>537</v>
      </c>
      <c r="D91" s="107" t="s">
        <v>538</v>
      </c>
      <c r="E91" s="116">
        <v>6</v>
      </c>
      <c r="F91" s="116">
        <v>7</v>
      </c>
      <c r="G91" s="116">
        <v>14.5</v>
      </c>
      <c r="H91" s="117">
        <f t="shared" si="7"/>
        <v>27.5</v>
      </c>
      <c r="I91" s="116">
        <v>6</v>
      </c>
      <c r="J91" s="116">
        <v>12</v>
      </c>
      <c r="K91" s="117">
        <f t="shared" si="6"/>
        <v>18</v>
      </c>
      <c r="L91" s="118">
        <f t="shared" si="8"/>
        <v>45.5</v>
      </c>
    </row>
    <row r="92" spans="1:12" ht="16.5" customHeight="1">
      <c r="A92" s="135">
        <v>89</v>
      </c>
      <c r="B92" s="107" t="s">
        <v>685</v>
      </c>
      <c r="C92" s="107" t="s">
        <v>649</v>
      </c>
      <c r="D92" s="107" t="s">
        <v>974</v>
      </c>
      <c r="E92" s="116">
        <v>6</v>
      </c>
      <c r="F92" s="116">
        <v>12</v>
      </c>
      <c r="G92" s="116">
        <v>15.5</v>
      </c>
      <c r="H92" s="117">
        <f t="shared" si="7"/>
        <v>33.5</v>
      </c>
      <c r="I92" s="116">
        <v>12</v>
      </c>
      <c r="J92" s="116">
        <v>0</v>
      </c>
      <c r="K92" s="117">
        <f t="shared" si="6"/>
        <v>12</v>
      </c>
      <c r="L92" s="118">
        <f t="shared" si="8"/>
        <v>45.5</v>
      </c>
    </row>
    <row r="93" spans="1:12" ht="16.5" customHeight="1">
      <c r="A93" s="135">
        <v>90</v>
      </c>
      <c r="B93" s="107" t="s">
        <v>376</v>
      </c>
      <c r="C93" s="107" t="s">
        <v>317</v>
      </c>
      <c r="D93" s="107" t="s">
        <v>366</v>
      </c>
      <c r="E93" s="116">
        <v>6.5</v>
      </c>
      <c r="F93" s="116">
        <v>10</v>
      </c>
      <c r="G93" s="116">
        <v>14</v>
      </c>
      <c r="H93" s="117">
        <f t="shared" si="7"/>
        <v>30.5</v>
      </c>
      <c r="I93" s="116">
        <v>15</v>
      </c>
      <c r="J93" s="116">
        <v>0</v>
      </c>
      <c r="K93" s="117">
        <f t="shared" si="6"/>
        <v>15</v>
      </c>
      <c r="L93" s="118">
        <f t="shared" si="8"/>
        <v>45.5</v>
      </c>
    </row>
    <row r="94" spans="1:12" ht="16.5" customHeight="1">
      <c r="A94" s="135">
        <v>91</v>
      </c>
      <c r="B94" s="107" t="s">
        <v>196</v>
      </c>
      <c r="C94" s="107" t="s">
        <v>74</v>
      </c>
      <c r="D94" s="107" t="s">
        <v>191</v>
      </c>
      <c r="E94" s="116">
        <v>6.5</v>
      </c>
      <c r="F94" s="116">
        <v>16</v>
      </c>
      <c r="G94" s="116">
        <v>14</v>
      </c>
      <c r="H94" s="117">
        <f t="shared" si="7"/>
        <v>36.5</v>
      </c>
      <c r="I94" s="116">
        <v>9</v>
      </c>
      <c r="J94" s="116">
        <v>0</v>
      </c>
      <c r="K94" s="117">
        <f t="shared" si="6"/>
        <v>9</v>
      </c>
      <c r="L94" s="118">
        <f t="shared" si="8"/>
        <v>45.5</v>
      </c>
    </row>
    <row r="95" spans="1:12" ht="16.5" customHeight="1">
      <c r="A95" s="135">
        <v>92</v>
      </c>
      <c r="B95" s="107" t="s">
        <v>480</v>
      </c>
      <c r="C95" s="107" t="s">
        <v>443</v>
      </c>
      <c r="D95" s="107" t="s">
        <v>450</v>
      </c>
      <c r="E95" s="116">
        <v>4</v>
      </c>
      <c r="F95" s="116">
        <v>11</v>
      </c>
      <c r="G95" s="116">
        <v>13.5</v>
      </c>
      <c r="H95" s="117">
        <f t="shared" si="7"/>
        <v>28.5</v>
      </c>
      <c r="I95" s="116">
        <v>15</v>
      </c>
      <c r="J95" s="116">
        <v>2</v>
      </c>
      <c r="K95" s="117">
        <f t="shared" si="6"/>
        <v>17</v>
      </c>
      <c r="L95" s="118">
        <f t="shared" si="8"/>
        <v>45.5</v>
      </c>
    </row>
    <row r="96" spans="1:12" ht="16.5" customHeight="1">
      <c r="A96" s="135">
        <v>93</v>
      </c>
      <c r="B96" s="107" t="s">
        <v>876</v>
      </c>
      <c r="C96" s="107" t="s">
        <v>787</v>
      </c>
      <c r="D96" s="120" t="s">
        <v>812</v>
      </c>
      <c r="E96" s="116">
        <v>6</v>
      </c>
      <c r="F96" s="116">
        <v>9</v>
      </c>
      <c r="G96" s="116">
        <v>15.5</v>
      </c>
      <c r="H96" s="117">
        <f t="shared" si="7"/>
        <v>30.5</v>
      </c>
      <c r="I96" s="116">
        <v>15</v>
      </c>
      <c r="J96" s="116">
        <v>0</v>
      </c>
      <c r="K96" s="117">
        <f t="shared" si="6"/>
        <v>15</v>
      </c>
      <c r="L96" s="118">
        <f t="shared" si="8"/>
        <v>45.5</v>
      </c>
    </row>
    <row r="97" spans="1:12" ht="16.5" customHeight="1">
      <c r="A97" s="135">
        <v>94</v>
      </c>
      <c r="B97" s="107" t="s">
        <v>206</v>
      </c>
      <c r="C97" s="107" t="s">
        <v>74</v>
      </c>
      <c r="D97" s="107" t="s">
        <v>191</v>
      </c>
      <c r="E97" s="116">
        <v>3</v>
      </c>
      <c r="F97" s="116">
        <v>6</v>
      </c>
      <c r="G97" s="116">
        <v>15.5</v>
      </c>
      <c r="H97" s="117">
        <f t="shared" si="7"/>
        <v>24.5</v>
      </c>
      <c r="I97" s="116">
        <v>9</v>
      </c>
      <c r="J97" s="116">
        <v>12</v>
      </c>
      <c r="K97" s="117">
        <f t="shared" si="6"/>
        <v>21</v>
      </c>
      <c r="L97" s="118">
        <f t="shared" si="8"/>
        <v>45.5</v>
      </c>
    </row>
    <row r="98" spans="1:12" ht="16.5" customHeight="1">
      <c r="A98" s="135">
        <v>95</v>
      </c>
      <c r="B98" s="107" t="s">
        <v>922</v>
      </c>
      <c r="C98" s="107" t="s">
        <v>787</v>
      </c>
      <c r="D98" s="120" t="s">
        <v>845</v>
      </c>
      <c r="E98" s="116">
        <v>4</v>
      </c>
      <c r="F98" s="116">
        <v>7</v>
      </c>
      <c r="G98" s="116">
        <v>16.5</v>
      </c>
      <c r="H98" s="117">
        <f t="shared" si="7"/>
        <v>27.5</v>
      </c>
      <c r="I98" s="116">
        <v>18</v>
      </c>
      <c r="J98" s="116">
        <v>0</v>
      </c>
      <c r="K98" s="117">
        <f t="shared" si="6"/>
        <v>18</v>
      </c>
      <c r="L98" s="118">
        <f t="shared" si="8"/>
        <v>45.5</v>
      </c>
    </row>
    <row r="99" spans="1:12" ht="16.5" customHeight="1">
      <c r="A99" s="135">
        <v>96</v>
      </c>
      <c r="B99" s="107" t="s">
        <v>98</v>
      </c>
      <c r="C99" s="107" t="s">
        <v>74</v>
      </c>
      <c r="D99" s="107" t="s">
        <v>90</v>
      </c>
      <c r="E99" s="116">
        <v>8</v>
      </c>
      <c r="F99" s="116">
        <v>10</v>
      </c>
      <c r="G99" s="116">
        <v>15</v>
      </c>
      <c r="H99" s="117">
        <f t="shared" si="7"/>
        <v>33</v>
      </c>
      <c r="I99" s="116">
        <v>12</v>
      </c>
      <c r="J99" s="116">
        <v>0</v>
      </c>
      <c r="K99" s="117">
        <f aca="true" t="shared" si="9" ref="K99:K130">SUM(I99:J99)</f>
        <v>12</v>
      </c>
      <c r="L99" s="118">
        <f t="shared" si="8"/>
        <v>45</v>
      </c>
    </row>
    <row r="100" spans="1:12" ht="16.5" customHeight="1">
      <c r="A100" s="24">
        <v>97</v>
      </c>
      <c r="B100" s="23" t="s">
        <v>484</v>
      </c>
      <c r="C100" s="23" t="s">
        <v>443</v>
      </c>
      <c r="D100" s="23" t="s">
        <v>450</v>
      </c>
      <c r="E100" s="26">
        <v>5</v>
      </c>
      <c r="F100" s="26">
        <v>9</v>
      </c>
      <c r="G100" s="26">
        <v>15.5</v>
      </c>
      <c r="H100" s="4">
        <f aca="true" t="shared" si="10" ref="H100:H129">SUM(E100:G100)</f>
        <v>29.5</v>
      </c>
      <c r="I100" s="26">
        <v>15</v>
      </c>
      <c r="J100" s="26">
        <v>0</v>
      </c>
      <c r="K100" s="4">
        <f t="shared" si="9"/>
        <v>15</v>
      </c>
      <c r="L100" s="11">
        <f aca="true" t="shared" si="11" ref="L100:L129">SUM(K100,H100)</f>
        <v>44.5</v>
      </c>
    </row>
    <row r="101" spans="1:12" s="15" customFormat="1" ht="16.5" customHeight="1">
      <c r="A101" s="24">
        <v>98</v>
      </c>
      <c r="B101" s="23" t="s">
        <v>475</v>
      </c>
      <c r="C101" s="23" t="s">
        <v>443</v>
      </c>
      <c r="D101" s="23" t="s">
        <v>467</v>
      </c>
      <c r="E101" s="26">
        <v>4.5</v>
      </c>
      <c r="F101" s="26">
        <v>6</v>
      </c>
      <c r="G101" s="26">
        <v>13</v>
      </c>
      <c r="H101" s="4">
        <f t="shared" si="10"/>
        <v>23.5</v>
      </c>
      <c r="I101" s="26">
        <v>6</v>
      </c>
      <c r="J101" s="26">
        <v>15</v>
      </c>
      <c r="K101" s="4">
        <f t="shared" si="9"/>
        <v>21</v>
      </c>
      <c r="L101" s="11">
        <f t="shared" si="11"/>
        <v>44.5</v>
      </c>
    </row>
    <row r="102" spans="1:12" s="15" customFormat="1" ht="16.5" customHeight="1">
      <c r="A102" s="24">
        <v>99</v>
      </c>
      <c r="B102" s="23" t="s">
        <v>200</v>
      </c>
      <c r="C102" s="23" t="s">
        <v>74</v>
      </c>
      <c r="D102" s="23" t="s">
        <v>190</v>
      </c>
      <c r="E102" s="26">
        <v>6</v>
      </c>
      <c r="F102" s="26">
        <v>7</v>
      </c>
      <c r="G102" s="26">
        <v>16</v>
      </c>
      <c r="H102" s="4">
        <f t="shared" si="10"/>
        <v>29</v>
      </c>
      <c r="I102" s="26">
        <v>15</v>
      </c>
      <c r="J102" s="26">
        <v>0</v>
      </c>
      <c r="K102" s="4">
        <f t="shared" si="9"/>
        <v>15</v>
      </c>
      <c r="L102" s="11">
        <f t="shared" si="11"/>
        <v>44</v>
      </c>
    </row>
    <row r="103" spans="1:12" ht="16.5" customHeight="1">
      <c r="A103" s="24">
        <v>100</v>
      </c>
      <c r="B103" s="23" t="s">
        <v>122</v>
      </c>
      <c r="C103" s="27" t="s">
        <v>51</v>
      </c>
      <c r="D103" s="23" t="s">
        <v>125</v>
      </c>
      <c r="E103" s="26">
        <v>6.5</v>
      </c>
      <c r="F103" s="26">
        <v>10</v>
      </c>
      <c r="G103" s="26">
        <v>15</v>
      </c>
      <c r="H103" s="4">
        <f t="shared" si="10"/>
        <v>31.5</v>
      </c>
      <c r="I103" s="26">
        <v>12</v>
      </c>
      <c r="J103" s="26">
        <v>0</v>
      </c>
      <c r="K103" s="4">
        <f t="shared" si="9"/>
        <v>12</v>
      </c>
      <c r="L103" s="11">
        <f t="shared" si="11"/>
        <v>43.5</v>
      </c>
    </row>
    <row r="104" spans="1:12" ht="16.5" customHeight="1">
      <c r="A104" s="24">
        <v>101</v>
      </c>
      <c r="B104" s="23" t="s">
        <v>478</v>
      </c>
      <c r="C104" s="23" t="s">
        <v>443</v>
      </c>
      <c r="D104" s="23" t="s">
        <v>468</v>
      </c>
      <c r="E104" s="26">
        <v>5.5</v>
      </c>
      <c r="F104" s="26">
        <v>10</v>
      </c>
      <c r="G104" s="26">
        <v>13</v>
      </c>
      <c r="H104" s="4">
        <f t="shared" si="10"/>
        <v>28.5</v>
      </c>
      <c r="I104" s="26">
        <v>15</v>
      </c>
      <c r="J104" s="26">
        <v>0</v>
      </c>
      <c r="K104" s="4">
        <f t="shared" si="9"/>
        <v>15</v>
      </c>
      <c r="L104" s="11">
        <f t="shared" si="11"/>
        <v>43.5</v>
      </c>
    </row>
    <row r="105" spans="1:12" ht="16.5" customHeight="1">
      <c r="A105" s="24">
        <v>102</v>
      </c>
      <c r="B105" s="23" t="s">
        <v>684</v>
      </c>
      <c r="C105" s="23" t="s">
        <v>649</v>
      </c>
      <c r="D105" s="23" t="s">
        <v>974</v>
      </c>
      <c r="E105" s="26">
        <v>6.5</v>
      </c>
      <c r="F105" s="26">
        <v>11</v>
      </c>
      <c r="G105" s="26">
        <v>14</v>
      </c>
      <c r="H105" s="4">
        <f t="shared" si="10"/>
        <v>31.5</v>
      </c>
      <c r="I105" s="26">
        <v>12</v>
      </c>
      <c r="J105" s="26">
        <v>0</v>
      </c>
      <c r="K105" s="4">
        <f t="shared" si="9"/>
        <v>12</v>
      </c>
      <c r="L105" s="11">
        <f t="shared" si="11"/>
        <v>43.5</v>
      </c>
    </row>
    <row r="106" spans="1:12" ht="16.5" customHeight="1">
      <c r="A106" s="24">
        <v>103</v>
      </c>
      <c r="B106" s="23" t="s">
        <v>399</v>
      </c>
      <c r="C106" s="23" t="s">
        <v>317</v>
      </c>
      <c r="D106" s="23" t="s">
        <v>1025</v>
      </c>
      <c r="E106" s="26">
        <v>6.5</v>
      </c>
      <c r="F106" s="26">
        <v>3</v>
      </c>
      <c r="G106" s="26">
        <v>16</v>
      </c>
      <c r="H106" s="4">
        <f t="shared" si="10"/>
        <v>25.5</v>
      </c>
      <c r="I106" s="26">
        <v>18</v>
      </c>
      <c r="J106" s="26">
        <v>0</v>
      </c>
      <c r="K106" s="4">
        <f t="shared" si="9"/>
        <v>18</v>
      </c>
      <c r="L106" s="11">
        <f t="shared" si="11"/>
        <v>43.5</v>
      </c>
    </row>
    <row r="107" spans="1:12" ht="16.5" customHeight="1">
      <c r="A107" s="24">
        <v>104</v>
      </c>
      <c r="B107" s="23" t="s">
        <v>300</v>
      </c>
      <c r="C107" s="23" t="s">
        <v>13</v>
      </c>
      <c r="D107" s="23" t="s">
        <v>25</v>
      </c>
      <c r="E107" s="26">
        <v>4.5</v>
      </c>
      <c r="F107" s="26">
        <v>5</v>
      </c>
      <c r="G107" s="26">
        <v>16</v>
      </c>
      <c r="H107" s="4">
        <f t="shared" si="10"/>
        <v>25.5</v>
      </c>
      <c r="I107" s="26">
        <v>18</v>
      </c>
      <c r="J107" s="26">
        <v>0</v>
      </c>
      <c r="K107" s="4">
        <f t="shared" si="9"/>
        <v>18</v>
      </c>
      <c r="L107" s="11">
        <f t="shared" si="11"/>
        <v>43.5</v>
      </c>
    </row>
    <row r="108" spans="1:12" ht="16.5" customHeight="1">
      <c r="A108" s="24">
        <v>105</v>
      </c>
      <c r="B108" s="23" t="s">
        <v>584</v>
      </c>
      <c r="C108" s="23" t="s">
        <v>537</v>
      </c>
      <c r="D108" s="23" t="s">
        <v>549</v>
      </c>
      <c r="E108" s="26">
        <v>4.5</v>
      </c>
      <c r="F108" s="26">
        <v>10</v>
      </c>
      <c r="G108" s="26">
        <v>14</v>
      </c>
      <c r="H108" s="4">
        <f t="shared" si="10"/>
        <v>28.5</v>
      </c>
      <c r="I108" s="26">
        <v>15</v>
      </c>
      <c r="J108" s="26">
        <v>0</v>
      </c>
      <c r="K108" s="4">
        <f t="shared" si="9"/>
        <v>15</v>
      </c>
      <c r="L108" s="11">
        <f t="shared" si="11"/>
        <v>43.5</v>
      </c>
    </row>
    <row r="109" spans="1:12" ht="16.5" customHeight="1">
      <c r="A109" s="24">
        <v>106</v>
      </c>
      <c r="B109" s="23" t="s">
        <v>471</v>
      </c>
      <c r="C109" s="23" t="s">
        <v>443</v>
      </c>
      <c r="D109" s="23" t="s">
        <v>450</v>
      </c>
      <c r="E109" s="26">
        <v>6</v>
      </c>
      <c r="F109" s="26">
        <v>12</v>
      </c>
      <c r="G109" s="26">
        <v>13</v>
      </c>
      <c r="H109" s="4">
        <f t="shared" si="10"/>
        <v>31</v>
      </c>
      <c r="I109" s="26">
        <v>12</v>
      </c>
      <c r="J109" s="26">
        <v>0</v>
      </c>
      <c r="K109" s="4">
        <f t="shared" si="9"/>
        <v>12</v>
      </c>
      <c r="L109" s="11">
        <f t="shared" si="11"/>
        <v>43</v>
      </c>
    </row>
    <row r="110" spans="1:12" ht="16.5" customHeight="1">
      <c r="A110" s="24">
        <v>107</v>
      </c>
      <c r="B110" s="23" t="s">
        <v>385</v>
      </c>
      <c r="C110" s="23" t="s">
        <v>317</v>
      </c>
      <c r="D110" s="23" t="s">
        <v>366</v>
      </c>
      <c r="E110" s="26">
        <v>12.5</v>
      </c>
      <c r="F110" s="26">
        <v>5</v>
      </c>
      <c r="G110" s="26">
        <v>16.5</v>
      </c>
      <c r="H110" s="4">
        <f t="shared" si="10"/>
        <v>34</v>
      </c>
      <c r="I110" s="26">
        <v>9</v>
      </c>
      <c r="J110" s="26">
        <v>0</v>
      </c>
      <c r="K110" s="4">
        <f t="shared" si="9"/>
        <v>9</v>
      </c>
      <c r="L110" s="11">
        <f t="shared" si="11"/>
        <v>43</v>
      </c>
    </row>
    <row r="111" spans="1:12" ht="16.5" customHeight="1">
      <c r="A111" s="24">
        <v>108</v>
      </c>
      <c r="B111" s="23" t="s">
        <v>485</v>
      </c>
      <c r="C111" s="23" t="s">
        <v>443</v>
      </c>
      <c r="D111" s="23" t="s">
        <v>450</v>
      </c>
      <c r="E111" s="26">
        <v>6</v>
      </c>
      <c r="F111" s="26">
        <v>7</v>
      </c>
      <c r="G111" s="26">
        <v>16.5</v>
      </c>
      <c r="H111" s="26">
        <f t="shared" si="10"/>
        <v>29.5</v>
      </c>
      <c r="I111" s="26">
        <v>9</v>
      </c>
      <c r="J111" s="26">
        <v>4.5</v>
      </c>
      <c r="K111" s="26">
        <f t="shared" si="9"/>
        <v>13.5</v>
      </c>
      <c r="L111" s="11">
        <f t="shared" si="11"/>
        <v>43</v>
      </c>
    </row>
    <row r="112" spans="1:12" ht="16.5" customHeight="1">
      <c r="A112" s="24">
        <v>109</v>
      </c>
      <c r="B112" s="23" t="s">
        <v>587</v>
      </c>
      <c r="C112" s="23" t="s">
        <v>537</v>
      </c>
      <c r="D112" s="23" t="s">
        <v>599</v>
      </c>
      <c r="E112" s="26">
        <v>4</v>
      </c>
      <c r="F112" s="26">
        <v>12</v>
      </c>
      <c r="G112" s="26">
        <v>14.5</v>
      </c>
      <c r="H112" s="4">
        <f t="shared" si="10"/>
        <v>30.5</v>
      </c>
      <c r="I112" s="26">
        <v>12</v>
      </c>
      <c r="J112" s="26">
        <v>0</v>
      </c>
      <c r="K112" s="4">
        <f t="shared" si="9"/>
        <v>12</v>
      </c>
      <c r="L112" s="11">
        <f t="shared" si="11"/>
        <v>42.5</v>
      </c>
    </row>
    <row r="113" spans="1:12" ht="16.5" customHeight="1">
      <c r="A113" s="24">
        <v>110</v>
      </c>
      <c r="B113" s="23" t="s">
        <v>758</v>
      </c>
      <c r="C113" s="23" t="s">
        <v>732</v>
      </c>
      <c r="D113" s="27" t="s">
        <v>736</v>
      </c>
      <c r="E113" s="26">
        <v>6</v>
      </c>
      <c r="F113" s="26">
        <v>10</v>
      </c>
      <c r="G113" s="26">
        <v>14</v>
      </c>
      <c r="H113" s="26">
        <f t="shared" si="10"/>
        <v>30</v>
      </c>
      <c r="I113" s="26">
        <v>12</v>
      </c>
      <c r="J113" s="26">
        <v>0</v>
      </c>
      <c r="K113" s="26">
        <f t="shared" si="9"/>
        <v>12</v>
      </c>
      <c r="L113" s="11">
        <f t="shared" si="11"/>
        <v>42</v>
      </c>
    </row>
    <row r="114" spans="1:12" ht="16.5" customHeight="1">
      <c r="A114" s="24">
        <v>111</v>
      </c>
      <c r="B114" s="23" t="s">
        <v>867</v>
      </c>
      <c r="C114" s="23" t="s">
        <v>787</v>
      </c>
      <c r="D114" s="27" t="s">
        <v>845</v>
      </c>
      <c r="E114" s="26">
        <v>7.5</v>
      </c>
      <c r="F114" s="26">
        <v>8</v>
      </c>
      <c r="G114" s="26">
        <v>14</v>
      </c>
      <c r="H114" s="4">
        <f t="shared" si="10"/>
        <v>29.5</v>
      </c>
      <c r="I114" s="26">
        <v>12</v>
      </c>
      <c r="J114" s="26">
        <v>0</v>
      </c>
      <c r="K114" s="4">
        <f t="shared" si="9"/>
        <v>12</v>
      </c>
      <c r="L114" s="11">
        <f t="shared" si="11"/>
        <v>41.5</v>
      </c>
    </row>
    <row r="115" spans="1:12" ht="16.5" customHeight="1">
      <c r="A115" s="24">
        <v>112</v>
      </c>
      <c r="B115" s="23" t="s">
        <v>66</v>
      </c>
      <c r="C115" s="27" t="s">
        <v>51</v>
      </c>
      <c r="D115" s="23" t="s">
        <v>125</v>
      </c>
      <c r="E115" s="26">
        <v>6</v>
      </c>
      <c r="F115" s="26">
        <v>6</v>
      </c>
      <c r="G115" s="26">
        <v>20</v>
      </c>
      <c r="H115" s="4">
        <f t="shared" si="10"/>
        <v>32</v>
      </c>
      <c r="I115" s="26">
        <v>9</v>
      </c>
      <c r="J115" s="26">
        <v>0</v>
      </c>
      <c r="K115" s="4">
        <f t="shared" si="9"/>
        <v>9</v>
      </c>
      <c r="L115" s="11">
        <f t="shared" si="11"/>
        <v>41</v>
      </c>
    </row>
    <row r="116" spans="1:12" ht="16.5" customHeight="1">
      <c r="A116" s="24">
        <v>113</v>
      </c>
      <c r="B116" s="23" t="s">
        <v>99</v>
      </c>
      <c r="C116" s="23" t="s">
        <v>74</v>
      </c>
      <c r="D116" s="23" t="s">
        <v>187</v>
      </c>
      <c r="E116" s="26">
        <v>6</v>
      </c>
      <c r="F116" s="26">
        <v>2</v>
      </c>
      <c r="G116" s="26">
        <v>15</v>
      </c>
      <c r="H116" s="4">
        <f t="shared" si="10"/>
        <v>23</v>
      </c>
      <c r="I116" s="26">
        <v>18</v>
      </c>
      <c r="J116" s="26">
        <v>0</v>
      </c>
      <c r="K116" s="4">
        <f t="shared" si="9"/>
        <v>18</v>
      </c>
      <c r="L116" s="11">
        <f t="shared" si="11"/>
        <v>41</v>
      </c>
    </row>
    <row r="117" spans="1:12" ht="16.5" customHeight="1">
      <c r="A117" s="24">
        <v>114</v>
      </c>
      <c r="B117" s="23" t="s">
        <v>852</v>
      </c>
      <c r="C117" s="23" t="s">
        <v>787</v>
      </c>
      <c r="D117" s="27" t="s">
        <v>845</v>
      </c>
      <c r="E117" s="26">
        <v>7.5</v>
      </c>
      <c r="F117" s="26">
        <v>7</v>
      </c>
      <c r="G117" s="26">
        <v>11.5</v>
      </c>
      <c r="H117" s="4">
        <f t="shared" si="10"/>
        <v>26</v>
      </c>
      <c r="I117" s="26">
        <v>15</v>
      </c>
      <c r="J117" s="26">
        <v>0</v>
      </c>
      <c r="K117" s="4">
        <f t="shared" si="9"/>
        <v>15</v>
      </c>
      <c r="L117" s="11">
        <f t="shared" si="11"/>
        <v>41</v>
      </c>
    </row>
    <row r="118" spans="1:12" ht="16.5" customHeight="1">
      <c r="A118" s="24">
        <v>115</v>
      </c>
      <c r="B118" s="23" t="s">
        <v>401</v>
      </c>
      <c r="C118" s="23" t="s">
        <v>317</v>
      </c>
      <c r="D118" s="23" t="s">
        <v>1010</v>
      </c>
      <c r="E118" s="26">
        <v>4</v>
      </c>
      <c r="F118" s="26">
        <v>5</v>
      </c>
      <c r="G118" s="26">
        <v>16.5</v>
      </c>
      <c r="H118" s="4">
        <f t="shared" si="10"/>
        <v>25.5</v>
      </c>
      <c r="I118" s="26">
        <v>15</v>
      </c>
      <c r="J118" s="26">
        <v>0</v>
      </c>
      <c r="K118" s="4">
        <f t="shared" si="9"/>
        <v>15</v>
      </c>
      <c r="L118" s="11">
        <f t="shared" si="11"/>
        <v>40.5</v>
      </c>
    </row>
    <row r="119" spans="1:12" ht="16.5" customHeight="1">
      <c r="A119" s="24">
        <v>116</v>
      </c>
      <c r="B119" s="23" t="s">
        <v>393</v>
      </c>
      <c r="C119" s="23" t="s">
        <v>317</v>
      </c>
      <c r="D119" s="23" t="s">
        <v>344</v>
      </c>
      <c r="E119" s="26">
        <v>5</v>
      </c>
      <c r="F119" s="26">
        <v>8</v>
      </c>
      <c r="G119" s="26">
        <v>12.5</v>
      </c>
      <c r="H119" s="4">
        <f t="shared" si="10"/>
        <v>25.5</v>
      </c>
      <c r="I119" s="26">
        <v>15</v>
      </c>
      <c r="J119" s="26">
        <v>0</v>
      </c>
      <c r="K119" s="4">
        <f t="shared" si="9"/>
        <v>15</v>
      </c>
      <c r="L119" s="11">
        <f t="shared" si="11"/>
        <v>40.5</v>
      </c>
    </row>
    <row r="120" spans="1:12" s="15" customFormat="1" ht="16.5" customHeight="1">
      <c r="A120" s="24">
        <v>117</v>
      </c>
      <c r="B120" s="23" t="s">
        <v>201</v>
      </c>
      <c r="C120" s="23" t="s">
        <v>74</v>
      </c>
      <c r="D120" s="23" t="s">
        <v>190</v>
      </c>
      <c r="E120" s="26">
        <v>4.5</v>
      </c>
      <c r="F120" s="26">
        <v>4</v>
      </c>
      <c r="G120" s="26">
        <v>11</v>
      </c>
      <c r="H120" s="4">
        <f t="shared" si="10"/>
        <v>19.5</v>
      </c>
      <c r="I120" s="26">
        <v>9</v>
      </c>
      <c r="J120" s="26">
        <v>12</v>
      </c>
      <c r="K120" s="4">
        <f t="shared" si="9"/>
        <v>21</v>
      </c>
      <c r="L120" s="11">
        <f t="shared" si="11"/>
        <v>40.5</v>
      </c>
    </row>
    <row r="121" spans="1:12" ht="16.5" customHeight="1">
      <c r="A121" s="24">
        <v>118</v>
      </c>
      <c r="B121" s="23" t="s">
        <v>262</v>
      </c>
      <c r="C121" s="22" t="s">
        <v>35</v>
      </c>
      <c r="D121" s="23" t="s">
        <v>238</v>
      </c>
      <c r="E121" s="26">
        <v>5</v>
      </c>
      <c r="F121" s="26">
        <v>8</v>
      </c>
      <c r="G121" s="26">
        <v>13.5</v>
      </c>
      <c r="H121" s="4">
        <f t="shared" si="10"/>
        <v>26.5</v>
      </c>
      <c r="I121" s="26">
        <v>9</v>
      </c>
      <c r="J121" s="26">
        <v>5</v>
      </c>
      <c r="K121" s="4">
        <f t="shared" si="9"/>
        <v>14</v>
      </c>
      <c r="L121" s="11">
        <f t="shared" si="11"/>
        <v>40.5</v>
      </c>
    </row>
    <row r="122" spans="1:12" ht="16.5" customHeight="1">
      <c r="A122" s="24">
        <v>119</v>
      </c>
      <c r="B122" s="23" t="s">
        <v>594</v>
      </c>
      <c r="C122" s="23" t="s">
        <v>537</v>
      </c>
      <c r="D122" s="23" t="s">
        <v>602</v>
      </c>
      <c r="E122" s="26">
        <v>4</v>
      </c>
      <c r="F122" s="26">
        <v>5</v>
      </c>
      <c r="G122" s="26">
        <v>13</v>
      </c>
      <c r="H122" s="4">
        <f t="shared" si="10"/>
        <v>22</v>
      </c>
      <c r="I122" s="26">
        <v>18</v>
      </c>
      <c r="J122" s="26">
        <v>0</v>
      </c>
      <c r="K122" s="4">
        <f t="shared" si="9"/>
        <v>18</v>
      </c>
      <c r="L122" s="11">
        <f t="shared" si="11"/>
        <v>40</v>
      </c>
    </row>
    <row r="123" spans="1:12" ht="16.5" customHeight="1">
      <c r="A123" s="24">
        <v>120</v>
      </c>
      <c r="B123" s="23" t="s">
        <v>53</v>
      </c>
      <c r="C123" s="27" t="s">
        <v>51</v>
      </c>
      <c r="D123" s="23" t="s">
        <v>56</v>
      </c>
      <c r="E123" s="26">
        <v>7</v>
      </c>
      <c r="F123" s="26">
        <v>10</v>
      </c>
      <c r="G123" s="26">
        <v>14</v>
      </c>
      <c r="H123" s="4">
        <f t="shared" si="10"/>
        <v>31</v>
      </c>
      <c r="I123" s="26">
        <v>9</v>
      </c>
      <c r="J123" s="26">
        <v>0</v>
      </c>
      <c r="K123" s="4">
        <f t="shared" si="9"/>
        <v>9</v>
      </c>
      <c r="L123" s="11">
        <f t="shared" si="11"/>
        <v>40</v>
      </c>
    </row>
    <row r="124" spans="1:12" ht="16.5" customHeight="1">
      <c r="A124" s="24">
        <v>121</v>
      </c>
      <c r="B124" s="23" t="s">
        <v>689</v>
      </c>
      <c r="C124" s="23" t="s">
        <v>649</v>
      </c>
      <c r="D124" s="23" t="s">
        <v>655</v>
      </c>
      <c r="E124" s="26">
        <v>6</v>
      </c>
      <c r="F124" s="26">
        <v>6</v>
      </c>
      <c r="G124" s="26">
        <v>13</v>
      </c>
      <c r="H124" s="4">
        <f t="shared" si="10"/>
        <v>25</v>
      </c>
      <c r="I124" s="26">
        <v>15</v>
      </c>
      <c r="J124" s="26">
        <v>0</v>
      </c>
      <c r="K124" s="4">
        <f t="shared" si="9"/>
        <v>15</v>
      </c>
      <c r="L124" s="11">
        <f t="shared" si="11"/>
        <v>40</v>
      </c>
    </row>
    <row r="125" spans="1:12" ht="16.5" customHeight="1">
      <c r="A125" s="24">
        <v>122</v>
      </c>
      <c r="B125" s="23" t="s">
        <v>474</v>
      </c>
      <c r="C125" s="23" t="s">
        <v>443</v>
      </c>
      <c r="D125" s="23" t="s">
        <v>490</v>
      </c>
      <c r="E125" s="26">
        <v>6.5</v>
      </c>
      <c r="F125" s="26">
        <v>10</v>
      </c>
      <c r="G125" s="26">
        <v>11.5</v>
      </c>
      <c r="H125" s="4">
        <f t="shared" si="10"/>
        <v>28</v>
      </c>
      <c r="I125" s="26">
        <v>12</v>
      </c>
      <c r="J125" s="26">
        <v>0</v>
      </c>
      <c r="K125" s="4">
        <f t="shared" si="9"/>
        <v>12</v>
      </c>
      <c r="L125" s="11">
        <f t="shared" si="11"/>
        <v>40</v>
      </c>
    </row>
    <row r="126" spans="1:12" ht="16.5" customHeight="1">
      <c r="A126" s="24">
        <v>123</v>
      </c>
      <c r="B126" s="23" t="s">
        <v>755</v>
      </c>
      <c r="C126" s="23" t="s">
        <v>732</v>
      </c>
      <c r="D126" s="27" t="s">
        <v>763</v>
      </c>
      <c r="E126" s="26">
        <v>4.5</v>
      </c>
      <c r="F126" s="26">
        <v>5</v>
      </c>
      <c r="G126" s="26">
        <v>15.5</v>
      </c>
      <c r="H126" s="26">
        <f t="shared" si="10"/>
        <v>25</v>
      </c>
      <c r="I126" s="26">
        <v>15</v>
      </c>
      <c r="J126" s="26">
        <v>0</v>
      </c>
      <c r="K126" s="26">
        <f t="shared" si="9"/>
        <v>15</v>
      </c>
      <c r="L126" s="11">
        <f t="shared" si="11"/>
        <v>40</v>
      </c>
    </row>
    <row r="127" spans="1:12" ht="16.5" customHeight="1">
      <c r="A127" s="24">
        <v>124</v>
      </c>
      <c r="B127" s="23" t="s">
        <v>752</v>
      </c>
      <c r="C127" s="23" t="s">
        <v>732</v>
      </c>
      <c r="D127" s="27" t="s">
        <v>733</v>
      </c>
      <c r="E127" s="26">
        <v>5</v>
      </c>
      <c r="F127" s="26">
        <v>10</v>
      </c>
      <c r="G127" s="26">
        <v>13</v>
      </c>
      <c r="H127" s="26">
        <f t="shared" si="10"/>
        <v>28</v>
      </c>
      <c r="I127" s="26">
        <v>12</v>
      </c>
      <c r="J127" s="26">
        <v>0</v>
      </c>
      <c r="K127" s="26">
        <f t="shared" si="9"/>
        <v>12</v>
      </c>
      <c r="L127" s="11">
        <f t="shared" si="11"/>
        <v>40</v>
      </c>
    </row>
    <row r="128" spans="1:12" ht="16.5" customHeight="1">
      <c r="A128" s="24">
        <v>125</v>
      </c>
      <c r="B128" s="23" t="s">
        <v>402</v>
      </c>
      <c r="C128" s="23" t="s">
        <v>317</v>
      </c>
      <c r="D128" s="23" t="s">
        <v>1003</v>
      </c>
      <c r="E128" s="26">
        <v>6</v>
      </c>
      <c r="F128" s="26">
        <v>7</v>
      </c>
      <c r="G128" s="26">
        <v>15</v>
      </c>
      <c r="H128" s="26">
        <f t="shared" si="10"/>
        <v>28</v>
      </c>
      <c r="I128" s="26">
        <v>12</v>
      </c>
      <c r="J128" s="26">
        <v>0</v>
      </c>
      <c r="K128" s="26">
        <f t="shared" si="9"/>
        <v>12</v>
      </c>
      <c r="L128" s="11">
        <f t="shared" si="11"/>
        <v>40</v>
      </c>
    </row>
    <row r="129" spans="1:12" ht="16.5" customHeight="1">
      <c r="A129" s="24">
        <v>126</v>
      </c>
      <c r="B129" s="23" t="s">
        <v>486</v>
      </c>
      <c r="C129" s="23" t="s">
        <v>443</v>
      </c>
      <c r="D129" s="23" t="s">
        <v>490</v>
      </c>
      <c r="E129" s="26">
        <v>4.5</v>
      </c>
      <c r="F129" s="26">
        <v>5</v>
      </c>
      <c r="G129" s="26">
        <v>15</v>
      </c>
      <c r="H129" s="4">
        <f t="shared" si="10"/>
        <v>24.5</v>
      </c>
      <c r="I129" s="26">
        <v>15</v>
      </c>
      <c r="J129" s="26">
        <v>0</v>
      </c>
      <c r="K129" s="4">
        <f t="shared" si="9"/>
        <v>15</v>
      </c>
      <c r="L129" s="11">
        <f t="shared" si="11"/>
        <v>39.5</v>
      </c>
    </row>
    <row r="130" spans="1:12" ht="16.5" customHeight="1">
      <c r="A130" s="24">
        <v>127</v>
      </c>
      <c r="B130" s="23" t="s">
        <v>1015</v>
      </c>
      <c r="C130" s="23" t="s">
        <v>732</v>
      </c>
      <c r="D130" s="23" t="s">
        <v>764</v>
      </c>
      <c r="E130" s="26">
        <v>4.5</v>
      </c>
      <c r="F130" s="26">
        <v>8</v>
      </c>
      <c r="G130" s="26">
        <v>15</v>
      </c>
      <c r="H130" s="4">
        <v>27.5</v>
      </c>
      <c r="I130" s="26">
        <v>12</v>
      </c>
      <c r="J130" s="26">
        <v>0</v>
      </c>
      <c r="K130" s="4">
        <f t="shared" si="9"/>
        <v>12</v>
      </c>
      <c r="L130" s="11">
        <v>39.5</v>
      </c>
    </row>
    <row r="131" spans="1:12" ht="16.5" customHeight="1">
      <c r="A131" s="24">
        <v>128</v>
      </c>
      <c r="B131" s="23" t="s">
        <v>875</v>
      </c>
      <c r="C131" s="23" t="s">
        <v>787</v>
      </c>
      <c r="D131" s="27" t="s">
        <v>845</v>
      </c>
      <c r="E131" s="26">
        <v>7</v>
      </c>
      <c r="F131" s="26">
        <v>6</v>
      </c>
      <c r="G131" s="26">
        <v>14.5</v>
      </c>
      <c r="H131" s="4">
        <f aca="true" t="shared" si="12" ref="H131:H162">SUM(E131:G131)</f>
        <v>27.5</v>
      </c>
      <c r="I131" s="26">
        <v>12</v>
      </c>
      <c r="J131" s="26">
        <v>0</v>
      </c>
      <c r="K131" s="4">
        <f aca="true" t="shared" si="13" ref="K131:K162">SUM(I131:J131)</f>
        <v>12</v>
      </c>
      <c r="L131" s="11">
        <f aca="true" t="shared" si="14" ref="L131:L162">SUM(K131,H131)</f>
        <v>39.5</v>
      </c>
    </row>
    <row r="132" spans="1:12" ht="16.5" customHeight="1">
      <c r="A132" s="24">
        <v>129</v>
      </c>
      <c r="B132" s="23" t="s">
        <v>861</v>
      </c>
      <c r="C132" s="23" t="s">
        <v>787</v>
      </c>
      <c r="D132" s="27" t="s">
        <v>813</v>
      </c>
      <c r="E132" s="26">
        <v>7.5</v>
      </c>
      <c r="F132" s="26">
        <v>3</v>
      </c>
      <c r="G132" s="26">
        <v>14</v>
      </c>
      <c r="H132" s="4">
        <f t="shared" si="12"/>
        <v>24.5</v>
      </c>
      <c r="I132" s="26">
        <v>15</v>
      </c>
      <c r="J132" s="26">
        <v>0</v>
      </c>
      <c r="K132" s="4">
        <f t="shared" si="13"/>
        <v>15</v>
      </c>
      <c r="L132" s="11">
        <f t="shared" si="14"/>
        <v>39.5</v>
      </c>
    </row>
    <row r="133" spans="1:12" ht="16.5" customHeight="1">
      <c r="A133" s="24">
        <v>130</v>
      </c>
      <c r="B133" s="23" t="s">
        <v>302</v>
      </c>
      <c r="C133" s="23" t="s">
        <v>13</v>
      </c>
      <c r="D133" s="23" t="s">
        <v>307</v>
      </c>
      <c r="E133" s="26">
        <v>3</v>
      </c>
      <c r="F133" s="26">
        <v>3</v>
      </c>
      <c r="G133" s="26">
        <v>12</v>
      </c>
      <c r="H133" s="26">
        <f t="shared" si="12"/>
        <v>18</v>
      </c>
      <c r="I133" s="26">
        <v>9</v>
      </c>
      <c r="J133" s="26">
        <v>12.5</v>
      </c>
      <c r="K133" s="26">
        <f t="shared" si="13"/>
        <v>21.5</v>
      </c>
      <c r="L133" s="11">
        <f t="shared" si="14"/>
        <v>39.5</v>
      </c>
    </row>
    <row r="134" spans="1:12" ht="16.5" customHeight="1">
      <c r="A134" s="24">
        <v>131</v>
      </c>
      <c r="B134" s="23" t="s">
        <v>921</v>
      </c>
      <c r="C134" s="23" t="s">
        <v>787</v>
      </c>
      <c r="D134" s="27" t="s">
        <v>845</v>
      </c>
      <c r="E134" s="26">
        <v>5.5</v>
      </c>
      <c r="F134" s="26">
        <v>2</v>
      </c>
      <c r="G134" s="26">
        <v>16.5</v>
      </c>
      <c r="H134" s="4">
        <f t="shared" si="12"/>
        <v>24</v>
      </c>
      <c r="I134" s="26">
        <v>15</v>
      </c>
      <c r="J134" s="26">
        <v>0</v>
      </c>
      <c r="K134" s="4">
        <f t="shared" si="13"/>
        <v>15</v>
      </c>
      <c r="L134" s="11">
        <f t="shared" si="14"/>
        <v>39</v>
      </c>
    </row>
    <row r="135" spans="1:12" ht="16.5" customHeight="1">
      <c r="A135" s="24">
        <v>132</v>
      </c>
      <c r="B135" s="23" t="s">
        <v>879</v>
      </c>
      <c r="C135" s="23" t="s">
        <v>787</v>
      </c>
      <c r="D135" s="27" t="s">
        <v>845</v>
      </c>
      <c r="E135" s="26">
        <v>6</v>
      </c>
      <c r="F135" s="26">
        <v>8</v>
      </c>
      <c r="G135" s="26">
        <v>16</v>
      </c>
      <c r="H135" s="4">
        <f t="shared" si="12"/>
        <v>30</v>
      </c>
      <c r="I135" s="26">
        <v>9</v>
      </c>
      <c r="J135" s="26">
        <v>0</v>
      </c>
      <c r="K135" s="4">
        <f t="shared" si="13"/>
        <v>9</v>
      </c>
      <c r="L135" s="11">
        <f t="shared" si="14"/>
        <v>39</v>
      </c>
    </row>
    <row r="136" spans="1:12" ht="16.5" customHeight="1">
      <c r="A136" s="24">
        <v>133</v>
      </c>
      <c r="B136" s="23" t="s">
        <v>477</v>
      </c>
      <c r="C136" s="23" t="s">
        <v>443</v>
      </c>
      <c r="D136" s="23" t="s">
        <v>448</v>
      </c>
      <c r="E136" s="26">
        <v>4.5</v>
      </c>
      <c r="F136" s="26">
        <v>10</v>
      </c>
      <c r="G136" s="26">
        <v>12.5</v>
      </c>
      <c r="H136" s="26">
        <f t="shared" si="12"/>
        <v>27</v>
      </c>
      <c r="I136" s="26">
        <v>12</v>
      </c>
      <c r="J136" s="26">
        <v>0</v>
      </c>
      <c r="K136" s="26">
        <f t="shared" si="13"/>
        <v>12</v>
      </c>
      <c r="L136" s="11">
        <f t="shared" si="14"/>
        <v>39</v>
      </c>
    </row>
    <row r="137" spans="1:12" ht="16.5" customHeight="1">
      <c r="A137" s="24">
        <v>134</v>
      </c>
      <c r="B137" s="23" t="s">
        <v>259</v>
      </c>
      <c r="C137" s="22" t="s">
        <v>35</v>
      </c>
      <c r="D137" s="23" t="s">
        <v>45</v>
      </c>
      <c r="E137" s="26">
        <v>4</v>
      </c>
      <c r="F137" s="26">
        <v>7</v>
      </c>
      <c r="G137" s="26">
        <v>16</v>
      </c>
      <c r="H137" s="26">
        <f t="shared" si="12"/>
        <v>27</v>
      </c>
      <c r="I137" s="26">
        <v>12</v>
      </c>
      <c r="J137" s="26">
        <v>0</v>
      </c>
      <c r="K137" s="26">
        <f t="shared" si="13"/>
        <v>12</v>
      </c>
      <c r="L137" s="11">
        <f t="shared" si="14"/>
        <v>39</v>
      </c>
    </row>
    <row r="138" spans="1:12" ht="16.5" customHeight="1">
      <c r="A138" s="24">
        <v>135</v>
      </c>
      <c r="B138" s="23" t="s">
        <v>762</v>
      </c>
      <c r="C138" s="23" t="s">
        <v>732</v>
      </c>
      <c r="D138" s="27" t="s">
        <v>765</v>
      </c>
      <c r="E138" s="26">
        <v>3.5</v>
      </c>
      <c r="F138" s="26">
        <v>12</v>
      </c>
      <c r="G138" s="26">
        <v>11.5</v>
      </c>
      <c r="H138" s="26">
        <f t="shared" si="12"/>
        <v>27</v>
      </c>
      <c r="I138" s="26">
        <v>12</v>
      </c>
      <c r="J138" s="26">
        <v>0</v>
      </c>
      <c r="K138" s="26">
        <f t="shared" si="13"/>
        <v>12</v>
      </c>
      <c r="L138" s="11">
        <f t="shared" si="14"/>
        <v>39</v>
      </c>
    </row>
    <row r="139" spans="1:12" ht="16.5" customHeight="1">
      <c r="A139" s="24">
        <v>136</v>
      </c>
      <c r="B139" s="23" t="s">
        <v>263</v>
      </c>
      <c r="C139" s="22" t="s">
        <v>35</v>
      </c>
      <c r="D139" s="23" t="s">
        <v>265</v>
      </c>
      <c r="E139" s="26">
        <v>7</v>
      </c>
      <c r="F139" s="26">
        <v>5</v>
      </c>
      <c r="G139" s="26">
        <v>11.5</v>
      </c>
      <c r="H139" s="4">
        <f t="shared" si="12"/>
        <v>23.5</v>
      </c>
      <c r="I139" s="26">
        <v>15</v>
      </c>
      <c r="J139" s="26">
        <v>0</v>
      </c>
      <c r="K139" s="4">
        <f t="shared" si="13"/>
        <v>15</v>
      </c>
      <c r="L139" s="11">
        <f t="shared" si="14"/>
        <v>38.5</v>
      </c>
    </row>
    <row r="140" spans="1:12" ht="16.5" customHeight="1">
      <c r="A140" s="24">
        <v>137</v>
      </c>
      <c r="B140" s="23" t="s">
        <v>208</v>
      </c>
      <c r="C140" s="23" t="s">
        <v>74</v>
      </c>
      <c r="D140" s="23" t="s">
        <v>190</v>
      </c>
      <c r="E140" s="26">
        <v>5</v>
      </c>
      <c r="F140" s="26">
        <v>5</v>
      </c>
      <c r="G140" s="26">
        <v>16.5</v>
      </c>
      <c r="H140" s="4">
        <f t="shared" si="12"/>
        <v>26.5</v>
      </c>
      <c r="I140" s="26">
        <v>12</v>
      </c>
      <c r="J140" s="26">
        <v>0</v>
      </c>
      <c r="K140" s="4">
        <f t="shared" si="13"/>
        <v>12</v>
      </c>
      <c r="L140" s="11">
        <f t="shared" si="14"/>
        <v>38.5</v>
      </c>
    </row>
    <row r="141" spans="1:12" ht="16.5" customHeight="1">
      <c r="A141" s="24">
        <v>138</v>
      </c>
      <c r="B141" s="23" t="s">
        <v>856</v>
      </c>
      <c r="C141" s="23" t="s">
        <v>787</v>
      </c>
      <c r="D141" s="27" t="s">
        <v>813</v>
      </c>
      <c r="E141" s="26">
        <v>5</v>
      </c>
      <c r="F141" s="26">
        <v>7</v>
      </c>
      <c r="G141" s="26">
        <v>14.5</v>
      </c>
      <c r="H141" s="4">
        <f t="shared" si="12"/>
        <v>26.5</v>
      </c>
      <c r="I141" s="26">
        <v>12</v>
      </c>
      <c r="J141" s="26">
        <v>0</v>
      </c>
      <c r="K141" s="4">
        <f t="shared" si="13"/>
        <v>12</v>
      </c>
      <c r="L141" s="11">
        <f t="shared" si="14"/>
        <v>38.5</v>
      </c>
    </row>
    <row r="142" spans="1:12" ht="16.5" customHeight="1">
      <c r="A142" s="24">
        <v>139</v>
      </c>
      <c r="B142" s="23" t="s">
        <v>920</v>
      </c>
      <c r="C142" s="23" t="s">
        <v>787</v>
      </c>
      <c r="D142" s="27" t="s">
        <v>845</v>
      </c>
      <c r="E142" s="26">
        <v>4</v>
      </c>
      <c r="F142" s="26">
        <v>5</v>
      </c>
      <c r="G142" s="26">
        <v>14.5</v>
      </c>
      <c r="H142" s="4">
        <f t="shared" si="12"/>
        <v>23.5</v>
      </c>
      <c r="I142" s="26">
        <v>15</v>
      </c>
      <c r="J142" s="26">
        <v>0</v>
      </c>
      <c r="K142" s="4">
        <f t="shared" si="13"/>
        <v>15</v>
      </c>
      <c r="L142" s="11">
        <f t="shared" si="14"/>
        <v>38.5</v>
      </c>
    </row>
    <row r="143" spans="1:12" ht="16.5" customHeight="1">
      <c r="A143" s="24">
        <v>140</v>
      </c>
      <c r="B143" s="23" t="s">
        <v>782</v>
      </c>
      <c r="C143" s="23" t="s">
        <v>317</v>
      </c>
      <c r="D143" s="23" t="s">
        <v>783</v>
      </c>
      <c r="E143" s="26">
        <v>6.5</v>
      </c>
      <c r="F143" s="26">
        <v>3</v>
      </c>
      <c r="G143" s="26">
        <v>14</v>
      </c>
      <c r="H143" s="4">
        <f t="shared" si="12"/>
        <v>23.5</v>
      </c>
      <c r="I143" s="26">
        <v>15</v>
      </c>
      <c r="J143" s="26">
        <v>0</v>
      </c>
      <c r="K143" s="4">
        <f t="shared" si="13"/>
        <v>15</v>
      </c>
      <c r="L143" s="11">
        <f t="shared" si="14"/>
        <v>38.5</v>
      </c>
    </row>
    <row r="144" spans="1:12" ht="16.5" customHeight="1">
      <c r="A144" s="24">
        <v>141</v>
      </c>
      <c r="B144" s="23" t="s">
        <v>862</v>
      </c>
      <c r="C144" s="23" t="s">
        <v>787</v>
      </c>
      <c r="D144" s="27" t="s">
        <v>810</v>
      </c>
      <c r="E144" s="26">
        <v>6</v>
      </c>
      <c r="F144" s="26">
        <v>10</v>
      </c>
      <c r="G144" s="26">
        <v>13</v>
      </c>
      <c r="H144" s="4">
        <f t="shared" si="12"/>
        <v>29</v>
      </c>
      <c r="I144" s="26">
        <v>9</v>
      </c>
      <c r="J144" s="26">
        <v>0</v>
      </c>
      <c r="K144" s="4">
        <f t="shared" si="13"/>
        <v>9</v>
      </c>
      <c r="L144" s="11">
        <f t="shared" si="14"/>
        <v>38</v>
      </c>
    </row>
    <row r="145" spans="1:12" ht="16.5" customHeight="1">
      <c r="A145" s="24">
        <v>142</v>
      </c>
      <c r="B145" s="23" t="s">
        <v>857</v>
      </c>
      <c r="C145" s="23" t="s">
        <v>787</v>
      </c>
      <c r="D145" s="27" t="s">
        <v>815</v>
      </c>
      <c r="E145" s="26">
        <v>5.5</v>
      </c>
      <c r="F145" s="26">
        <v>7</v>
      </c>
      <c r="G145" s="26">
        <v>13.5</v>
      </c>
      <c r="H145" s="4">
        <f t="shared" si="12"/>
        <v>26</v>
      </c>
      <c r="I145" s="26">
        <v>12</v>
      </c>
      <c r="J145" s="26">
        <v>0</v>
      </c>
      <c r="K145" s="4">
        <f t="shared" si="13"/>
        <v>12</v>
      </c>
      <c r="L145" s="11">
        <f t="shared" si="14"/>
        <v>38</v>
      </c>
    </row>
    <row r="146" spans="1:12" ht="16.5" customHeight="1">
      <c r="A146" s="24">
        <v>143</v>
      </c>
      <c r="B146" s="23" t="s">
        <v>757</v>
      </c>
      <c r="C146" s="23" t="s">
        <v>732</v>
      </c>
      <c r="D146" s="27" t="s">
        <v>768</v>
      </c>
      <c r="E146" s="26">
        <v>5.5</v>
      </c>
      <c r="F146" s="26">
        <v>10</v>
      </c>
      <c r="G146" s="26">
        <v>16</v>
      </c>
      <c r="H146" s="4">
        <f t="shared" si="12"/>
        <v>31.5</v>
      </c>
      <c r="I146" s="26">
        <v>6</v>
      </c>
      <c r="J146" s="26">
        <v>0</v>
      </c>
      <c r="K146" s="4">
        <f t="shared" si="13"/>
        <v>6</v>
      </c>
      <c r="L146" s="11">
        <f t="shared" si="14"/>
        <v>37.5</v>
      </c>
    </row>
    <row r="147" spans="1:12" ht="16.5" customHeight="1">
      <c r="A147" s="24">
        <v>144</v>
      </c>
      <c r="B147" s="23" t="s">
        <v>204</v>
      </c>
      <c r="C147" s="23" t="s">
        <v>74</v>
      </c>
      <c r="D147" s="23" t="s">
        <v>103</v>
      </c>
      <c r="E147" s="26">
        <v>5.5</v>
      </c>
      <c r="F147" s="26">
        <v>8</v>
      </c>
      <c r="G147" s="26">
        <v>15</v>
      </c>
      <c r="H147" s="4">
        <f t="shared" si="12"/>
        <v>28.5</v>
      </c>
      <c r="I147" s="26">
        <v>9</v>
      </c>
      <c r="J147" s="26">
        <v>0</v>
      </c>
      <c r="K147" s="4">
        <f t="shared" si="13"/>
        <v>9</v>
      </c>
      <c r="L147" s="11">
        <f t="shared" si="14"/>
        <v>37.5</v>
      </c>
    </row>
    <row r="148" spans="1:12" ht="16.5" customHeight="1">
      <c r="A148" s="24">
        <v>145</v>
      </c>
      <c r="B148" s="23" t="s">
        <v>195</v>
      </c>
      <c r="C148" s="23" t="s">
        <v>74</v>
      </c>
      <c r="D148" s="23" t="s">
        <v>185</v>
      </c>
      <c r="E148" s="26">
        <v>6.5</v>
      </c>
      <c r="F148" s="26">
        <v>7</v>
      </c>
      <c r="G148" s="26">
        <v>15</v>
      </c>
      <c r="H148" s="4">
        <f t="shared" si="12"/>
        <v>28.5</v>
      </c>
      <c r="I148" s="26">
        <v>9</v>
      </c>
      <c r="J148" s="26">
        <v>0</v>
      </c>
      <c r="K148" s="4">
        <f t="shared" si="13"/>
        <v>9</v>
      </c>
      <c r="L148" s="11">
        <f t="shared" si="14"/>
        <v>37.5</v>
      </c>
    </row>
    <row r="149" spans="1:12" ht="16.5" customHeight="1">
      <c r="A149" s="24">
        <v>146</v>
      </c>
      <c r="B149" s="23" t="s">
        <v>585</v>
      </c>
      <c r="C149" s="23" t="s">
        <v>537</v>
      </c>
      <c r="D149" s="23" t="s">
        <v>542</v>
      </c>
      <c r="E149" s="26">
        <v>5</v>
      </c>
      <c r="F149" s="26">
        <v>6</v>
      </c>
      <c r="G149" s="26">
        <v>14.5</v>
      </c>
      <c r="H149" s="4">
        <f t="shared" si="12"/>
        <v>25.5</v>
      </c>
      <c r="I149" s="26">
        <v>12</v>
      </c>
      <c r="J149" s="26">
        <v>0</v>
      </c>
      <c r="K149" s="4">
        <f t="shared" si="13"/>
        <v>12</v>
      </c>
      <c r="L149" s="11">
        <f t="shared" si="14"/>
        <v>37.5</v>
      </c>
    </row>
    <row r="150" spans="1:12" ht="16.5" customHeight="1">
      <c r="A150" s="24">
        <v>147</v>
      </c>
      <c r="B150" s="23" t="s">
        <v>24</v>
      </c>
      <c r="C150" s="23" t="s">
        <v>13</v>
      </c>
      <c r="D150" s="23" t="s">
        <v>25</v>
      </c>
      <c r="E150" s="26">
        <v>5</v>
      </c>
      <c r="F150" s="26">
        <v>6</v>
      </c>
      <c r="G150" s="26">
        <v>14.5</v>
      </c>
      <c r="H150" s="4">
        <f t="shared" si="12"/>
        <v>25.5</v>
      </c>
      <c r="I150" s="26">
        <v>12</v>
      </c>
      <c r="J150" s="26">
        <v>0</v>
      </c>
      <c r="K150" s="4">
        <f t="shared" si="13"/>
        <v>12</v>
      </c>
      <c r="L150" s="11">
        <f t="shared" si="14"/>
        <v>37.5</v>
      </c>
    </row>
    <row r="151" spans="1:12" ht="16.5" customHeight="1">
      <c r="A151" s="24">
        <v>148</v>
      </c>
      <c r="B151" s="23" t="s">
        <v>197</v>
      </c>
      <c r="C151" s="23" t="s">
        <v>74</v>
      </c>
      <c r="D151" s="23" t="s">
        <v>191</v>
      </c>
      <c r="E151" s="26">
        <v>6.5</v>
      </c>
      <c r="F151" s="26">
        <v>6</v>
      </c>
      <c r="G151" s="26">
        <v>13</v>
      </c>
      <c r="H151" s="26">
        <f t="shared" si="12"/>
        <v>25.5</v>
      </c>
      <c r="I151" s="26">
        <v>12</v>
      </c>
      <c r="J151" s="26">
        <v>0</v>
      </c>
      <c r="K151" s="26">
        <f t="shared" si="13"/>
        <v>12</v>
      </c>
      <c r="L151" s="11">
        <f t="shared" si="14"/>
        <v>37.5</v>
      </c>
    </row>
    <row r="152" spans="1:12" ht="16.5" customHeight="1">
      <c r="A152" s="24">
        <v>149</v>
      </c>
      <c r="B152" s="23" t="s">
        <v>880</v>
      </c>
      <c r="C152" s="23" t="s">
        <v>787</v>
      </c>
      <c r="D152" s="27" t="s">
        <v>999</v>
      </c>
      <c r="E152" s="26">
        <v>5</v>
      </c>
      <c r="F152" s="26">
        <v>2</v>
      </c>
      <c r="G152" s="26">
        <v>15</v>
      </c>
      <c r="H152" s="4">
        <f t="shared" si="12"/>
        <v>22</v>
      </c>
      <c r="I152" s="26">
        <v>15</v>
      </c>
      <c r="J152" s="26">
        <v>0</v>
      </c>
      <c r="K152" s="4">
        <f t="shared" si="13"/>
        <v>15</v>
      </c>
      <c r="L152" s="11">
        <f t="shared" si="14"/>
        <v>37</v>
      </c>
    </row>
    <row r="153" spans="1:12" ht="16.5" customHeight="1">
      <c r="A153" s="24">
        <v>150</v>
      </c>
      <c r="B153" s="23" t="s">
        <v>1014</v>
      </c>
      <c r="C153" s="27" t="s">
        <v>51</v>
      </c>
      <c r="D153" s="23" t="s">
        <v>60</v>
      </c>
      <c r="E153" s="26">
        <v>6</v>
      </c>
      <c r="F153" s="26">
        <v>6</v>
      </c>
      <c r="G153" s="26">
        <v>16</v>
      </c>
      <c r="H153" s="4">
        <f t="shared" si="12"/>
        <v>28</v>
      </c>
      <c r="I153" s="26">
        <v>9</v>
      </c>
      <c r="J153" s="26">
        <v>0</v>
      </c>
      <c r="K153" s="4">
        <f t="shared" si="13"/>
        <v>9</v>
      </c>
      <c r="L153" s="11">
        <f t="shared" si="14"/>
        <v>37</v>
      </c>
    </row>
    <row r="154" spans="1:12" ht="16.5" customHeight="1">
      <c r="A154" s="24">
        <v>151</v>
      </c>
      <c r="B154" s="23" t="s">
        <v>383</v>
      </c>
      <c r="C154" s="23" t="s">
        <v>317</v>
      </c>
      <c r="D154" s="23" t="s">
        <v>1026</v>
      </c>
      <c r="E154" s="26">
        <v>5.5</v>
      </c>
      <c r="F154" s="26">
        <v>5</v>
      </c>
      <c r="G154" s="26">
        <v>14.5</v>
      </c>
      <c r="H154" s="4">
        <f t="shared" si="12"/>
        <v>25</v>
      </c>
      <c r="I154" s="26">
        <v>12</v>
      </c>
      <c r="J154" s="26">
        <v>0</v>
      </c>
      <c r="K154" s="4">
        <f t="shared" si="13"/>
        <v>12</v>
      </c>
      <c r="L154" s="11">
        <f t="shared" si="14"/>
        <v>37</v>
      </c>
    </row>
    <row r="155" spans="1:12" ht="16.5" customHeight="1">
      <c r="A155" s="24">
        <v>152</v>
      </c>
      <c r="B155" s="23" t="s">
        <v>596</v>
      </c>
      <c r="C155" s="23" t="s">
        <v>537</v>
      </c>
      <c r="D155" s="23" t="s">
        <v>603</v>
      </c>
      <c r="E155" s="26">
        <v>4.5</v>
      </c>
      <c r="F155" s="26">
        <v>7</v>
      </c>
      <c r="G155" s="34">
        <v>13.5</v>
      </c>
      <c r="H155" s="4">
        <f t="shared" si="12"/>
        <v>25</v>
      </c>
      <c r="I155" s="26">
        <v>12</v>
      </c>
      <c r="J155" s="26">
        <v>0</v>
      </c>
      <c r="K155" s="4">
        <f t="shared" si="13"/>
        <v>12</v>
      </c>
      <c r="L155" s="11">
        <f t="shared" si="14"/>
        <v>37</v>
      </c>
    </row>
    <row r="156" spans="1:12" ht="16.5" customHeight="1">
      <c r="A156" s="24">
        <v>153</v>
      </c>
      <c r="B156" s="23" t="s">
        <v>476</v>
      </c>
      <c r="C156" s="23" t="s">
        <v>443</v>
      </c>
      <c r="D156" s="23" t="s">
        <v>491</v>
      </c>
      <c r="E156" s="26">
        <v>4.5</v>
      </c>
      <c r="F156" s="26">
        <v>6</v>
      </c>
      <c r="G156" s="26">
        <v>17.5</v>
      </c>
      <c r="H156" s="4">
        <f t="shared" si="12"/>
        <v>28</v>
      </c>
      <c r="I156" s="26">
        <v>9</v>
      </c>
      <c r="J156" s="26">
        <v>0</v>
      </c>
      <c r="K156" s="4">
        <f t="shared" si="13"/>
        <v>9</v>
      </c>
      <c r="L156" s="11">
        <f t="shared" si="14"/>
        <v>37</v>
      </c>
    </row>
    <row r="157" spans="1:12" ht="16.5" customHeight="1">
      <c r="A157" s="24">
        <v>154</v>
      </c>
      <c r="B157" s="23" t="s">
        <v>690</v>
      </c>
      <c r="C157" s="23" t="s">
        <v>649</v>
      </c>
      <c r="D157" s="23" t="s">
        <v>1027</v>
      </c>
      <c r="E157" s="26">
        <v>6.5</v>
      </c>
      <c r="F157" s="26">
        <v>12</v>
      </c>
      <c r="G157" s="26">
        <v>12.5</v>
      </c>
      <c r="H157" s="4">
        <f t="shared" si="12"/>
        <v>31</v>
      </c>
      <c r="I157" s="26">
        <v>6</v>
      </c>
      <c r="J157" s="26">
        <v>0</v>
      </c>
      <c r="K157" s="4">
        <f t="shared" si="13"/>
        <v>6</v>
      </c>
      <c r="L157" s="11">
        <f t="shared" si="14"/>
        <v>37</v>
      </c>
    </row>
    <row r="158" spans="1:12" ht="16.5" customHeight="1">
      <c r="A158" s="24">
        <v>155</v>
      </c>
      <c r="B158" s="23" t="s">
        <v>370</v>
      </c>
      <c r="C158" s="23" t="s">
        <v>317</v>
      </c>
      <c r="D158" s="23" t="s">
        <v>366</v>
      </c>
      <c r="E158" s="26">
        <v>6.5</v>
      </c>
      <c r="F158" s="26">
        <v>8</v>
      </c>
      <c r="G158" s="26">
        <v>13.5</v>
      </c>
      <c r="H158" s="4">
        <f t="shared" si="12"/>
        <v>28</v>
      </c>
      <c r="I158" s="26">
        <v>9</v>
      </c>
      <c r="J158" s="26">
        <v>0</v>
      </c>
      <c r="K158" s="4">
        <f t="shared" si="13"/>
        <v>9</v>
      </c>
      <c r="L158" s="11">
        <f t="shared" si="14"/>
        <v>37</v>
      </c>
    </row>
    <row r="159" spans="1:12" ht="16.5" customHeight="1">
      <c r="A159" s="24">
        <v>156</v>
      </c>
      <c r="B159" s="23" t="s">
        <v>194</v>
      </c>
      <c r="C159" s="23" t="s">
        <v>74</v>
      </c>
      <c r="D159" s="23" t="s">
        <v>187</v>
      </c>
      <c r="E159" s="26">
        <v>6.5</v>
      </c>
      <c r="F159" s="26">
        <v>8</v>
      </c>
      <c r="G159" s="26">
        <v>13</v>
      </c>
      <c r="H159" s="4">
        <f t="shared" si="12"/>
        <v>27.5</v>
      </c>
      <c r="I159" s="26">
        <v>9</v>
      </c>
      <c r="J159" s="26">
        <v>0</v>
      </c>
      <c r="K159" s="4">
        <f t="shared" si="13"/>
        <v>9</v>
      </c>
      <c r="L159" s="11">
        <f t="shared" si="14"/>
        <v>36.5</v>
      </c>
    </row>
    <row r="160" spans="1:12" ht="16.5" customHeight="1">
      <c r="A160" s="24">
        <v>157</v>
      </c>
      <c r="B160" s="23" t="s">
        <v>869</v>
      </c>
      <c r="C160" s="23" t="s">
        <v>787</v>
      </c>
      <c r="D160" s="27" t="s">
        <v>812</v>
      </c>
      <c r="E160" s="26">
        <v>4.5</v>
      </c>
      <c r="F160" s="26">
        <v>6</v>
      </c>
      <c r="G160" s="26">
        <v>14</v>
      </c>
      <c r="H160" s="4">
        <f t="shared" si="12"/>
        <v>24.5</v>
      </c>
      <c r="I160" s="26">
        <v>12</v>
      </c>
      <c r="J160" s="26">
        <v>0</v>
      </c>
      <c r="K160" s="4">
        <f t="shared" si="13"/>
        <v>12</v>
      </c>
      <c r="L160" s="11">
        <f t="shared" si="14"/>
        <v>36.5</v>
      </c>
    </row>
    <row r="161" spans="1:12" ht="16.5" customHeight="1">
      <c r="A161" s="24">
        <v>158</v>
      </c>
      <c r="B161" s="23" t="s">
        <v>1046</v>
      </c>
      <c r="C161" s="23" t="s">
        <v>74</v>
      </c>
      <c r="D161" s="23" t="s">
        <v>88</v>
      </c>
      <c r="E161" s="26">
        <v>7.5</v>
      </c>
      <c r="F161" s="26">
        <v>8</v>
      </c>
      <c r="G161" s="26">
        <v>15</v>
      </c>
      <c r="H161" s="4">
        <f t="shared" si="12"/>
        <v>30.5</v>
      </c>
      <c r="I161" s="26">
        <v>6</v>
      </c>
      <c r="J161" s="26">
        <v>0</v>
      </c>
      <c r="K161" s="4">
        <f t="shared" si="13"/>
        <v>6</v>
      </c>
      <c r="L161" s="11">
        <f t="shared" si="14"/>
        <v>36.5</v>
      </c>
    </row>
    <row r="162" spans="1:12" ht="16.5" customHeight="1">
      <c r="A162" s="24">
        <v>159</v>
      </c>
      <c r="B162" s="23" t="s">
        <v>395</v>
      </c>
      <c r="C162" s="23" t="s">
        <v>317</v>
      </c>
      <c r="D162" s="23" t="s">
        <v>404</v>
      </c>
      <c r="E162" s="26">
        <v>4.5</v>
      </c>
      <c r="F162" s="26">
        <v>8</v>
      </c>
      <c r="G162" s="26">
        <v>15</v>
      </c>
      <c r="H162" s="4">
        <f t="shared" si="12"/>
        <v>27.5</v>
      </c>
      <c r="I162" s="26">
        <v>9</v>
      </c>
      <c r="J162" s="26">
        <v>0</v>
      </c>
      <c r="K162" s="4">
        <f t="shared" si="13"/>
        <v>9</v>
      </c>
      <c r="L162" s="11">
        <f t="shared" si="14"/>
        <v>36.5</v>
      </c>
    </row>
    <row r="163" spans="1:12" ht="16.5" customHeight="1">
      <c r="A163" s="24">
        <v>160</v>
      </c>
      <c r="B163" s="23" t="s">
        <v>693</v>
      </c>
      <c r="C163" s="23" t="s">
        <v>649</v>
      </c>
      <c r="D163" s="27" t="s">
        <v>678</v>
      </c>
      <c r="E163" s="26">
        <v>3.5</v>
      </c>
      <c r="F163" s="26">
        <v>5</v>
      </c>
      <c r="G163" s="26">
        <v>13</v>
      </c>
      <c r="H163" s="4">
        <f aca="true" t="shared" si="15" ref="H163:H194">SUM(E163:G163)</f>
        <v>21.5</v>
      </c>
      <c r="I163" s="26">
        <v>15</v>
      </c>
      <c r="J163" s="26">
        <v>0</v>
      </c>
      <c r="K163" s="4">
        <f aca="true" t="shared" si="16" ref="K163:K194">SUM(I163:J163)</f>
        <v>15</v>
      </c>
      <c r="L163" s="11">
        <f aca="true" t="shared" si="17" ref="L163:L194">SUM(K163,H163)</f>
        <v>36.5</v>
      </c>
    </row>
    <row r="164" spans="1:12" s="15" customFormat="1" ht="16.5" customHeight="1">
      <c r="A164" s="24">
        <v>161</v>
      </c>
      <c r="B164" s="23" t="s">
        <v>100</v>
      </c>
      <c r="C164" s="23" t="s">
        <v>74</v>
      </c>
      <c r="D164" s="23" t="s">
        <v>190</v>
      </c>
      <c r="E164" s="26">
        <v>4.5</v>
      </c>
      <c r="F164" s="26">
        <v>4</v>
      </c>
      <c r="G164" s="26">
        <v>16</v>
      </c>
      <c r="H164" s="26">
        <f t="shared" si="15"/>
        <v>24.5</v>
      </c>
      <c r="I164" s="26">
        <v>12</v>
      </c>
      <c r="J164" s="26">
        <v>0</v>
      </c>
      <c r="K164" s="26">
        <f t="shared" si="16"/>
        <v>12</v>
      </c>
      <c r="L164" s="11">
        <f t="shared" si="17"/>
        <v>36.5</v>
      </c>
    </row>
    <row r="165" spans="1:12" ht="16.5" customHeight="1">
      <c r="A165" s="24">
        <v>162</v>
      </c>
      <c r="B165" s="23" t="s">
        <v>388</v>
      </c>
      <c r="C165" s="23" t="s">
        <v>317</v>
      </c>
      <c r="D165" s="23" t="s">
        <v>992</v>
      </c>
      <c r="E165" s="29">
        <v>5.5</v>
      </c>
      <c r="F165" s="29">
        <v>10</v>
      </c>
      <c r="G165" s="29">
        <v>14.5</v>
      </c>
      <c r="H165" s="4">
        <f t="shared" si="15"/>
        <v>30</v>
      </c>
      <c r="I165" s="29">
        <v>6</v>
      </c>
      <c r="J165" s="29">
        <v>0</v>
      </c>
      <c r="K165" s="4">
        <f t="shared" si="16"/>
        <v>6</v>
      </c>
      <c r="L165" s="11">
        <f t="shared" si="17"/>
        <v>36</v>
      </c>
    </row>
    <row r="166" spans="1:12" ht="16.5" customHeight="1">
      <c r="A166" s="24">
        <v>163</v>
      </c>
      <c r="B166" s="23" t="s">
        <v>384</v>
      </c>
      <c r="C166" s="23" t="s">
        <v>317</v>
      </c>
      <c r="D166" s="23" t="s">
        <v>1024</v>
      </c>
      <c r="E166" s="26">
        <v>6</v>
      </c>
      <c r="F166" s="26">
        <v>5</v>
      </c>
      <c r="G166" s="26">
        <v>13</v>
      </c>
      <c r="H166" s="4">
        <f t="shared" si="15"/>
        <v>24</v>
      </c>
      <c r="I166" s="26">
        <v>12</v>
      </c>
      <c r="J166" s="26">
        <v>0</v>
      </c>
      <c r="K166" s="4">
        <f t="shared" si="16"/>
        <v>12</v>
      </c>
      <c r="L166" s="11">
        <f t="shared" si="17"/>
        <v>36</v>
      </c>
    </row>
    <row r="167" spans="1:12" ht="16.5" customHeight="1">
      <c r="A167" s="24">
        <v>164</v>
      </c>
      <c r="B167" s="23" t="s">
        <v>866</v>
      </c>
      <c r="C167" s="23" t="s">
        <v>787</v>
      </c>
      <c r="D167" s="27" t="s">
        <v>813</v>
      </c>
      <c r="E167" s="26">
        <v>5.5</v>
      </c>
      <c r="F167" s="26">
        <v>4</v>
      </c>
      <c r="G167" s="26">
        <v>14.5</v>
      </c>
      <c r="H167" s="4">
        <f t="shared" si="15"/>
        <v>24</v>
      </c>
      <c r="I167" s="26">
        <v>12</v>
      </c>
      <c r="J167" s="26">
        <v>0</v>
      </c>
      <c r="K167" s="4">
        <f t="shared" si="16"/>
        <v>12</v>
      </c>
      <c r="L167" s="11">
        <f t="shared" si="17"/>
        <v>36</v>
      </c>
    </row>
    <row r="168" spans="1:12" ht="16.5" customHeight="1">
      <c r="A168" s="24">
        <v>165</v>
      </c>
      <c r="B168" s="23" t="s">
        <v>942</v>
      </c>
      <c r="C168" s="23" t="s">
        <v>13</v>
      </c>
      <c r="D168" s="23" t="s">
        <v>21</v>
      </c>
      <c r="E168" s="26">
        <v>5</v>
      </c>
      <c r="F168" s="26">
        <v>5</v>
      </c>
      <c r="G168" s="26">
        <v>14</v>
      </c>
      <c r="H168" s="4">
        <f t="shared" si="15"/>
        <v>24</v>
      </c>
      <c r="I168" s="26">
        <v>12</v>
      </c>
      <c r="J168" s="26">
        <v>0</v>
      </c>
      <c r="K168" s="4">
        <f t="shared" si="16"/>
        <v>12</v>
      </c>
      <c r="L168" s="11">
        <f t="shared" si="17"/>
        <v>36</v>
      </c>
    </row>
    <row r="169" spans="1:12" ht="16.5" customHeight="1">
      <c r="A169" s="24">
        <v>166</v>
      </c>
      <c r="B169" s="23" t="s">
        <v>595</v>
      </c>
      <c r="C169" s="23" t="s">
        <v>537</v>
      </c>
      <c r="D169" s="23" t="s">
        <v>541</v>
      </c>
      <c r="E169" s="26">
        <v>4.5</v>
      </c>
      <c r="F169" s="26">
        <v>4</v>
      </c>
      <c r="G169" s="26">
        <v>12</v>
      </c>
      <c r="H169" s="4">
        <f t="shared" si="15"/>
        <v>20.5</v>
      </c>
      <c r="I169" s="26">
        <v>15</v>
      </c>
      <c r="J169" s="26">
        <v>0</v>
      </c>
      <c r="K169" s="4">
        <f t="shared" si="16"/>
        <v>15</v>
      </c>
      <c r="L169" s="11">
        <f t="shared" si="17"/>
        <v>35.5</v>
      </c>
    </row>
    <row r="170" spans="1:12" ht="16.5" customHeight="1">
      <c r="A170" s="24">
        <v>167</v>
      </c>
      <c r="B170" s="23" t="s">
        <v>482</v>
      </c>
      <c r="C170" s="23" t="s">
        <v>443</v>
      </c>
      <c r="D170" s="23" t="s">
        <v>469</v>
      </c>
      <c r="E170" s="26">
        <v>6</v>
      </c>
      <c r="F170" s="26">
        <v>6</v>
      </c>
      <c r="G170" s="26">
        <v>14.5</v>
      </c>
      <c r="H170" s="4">
        <f t="shared" si="15"/>
        <v>26.5</v>
      </c>
      <c r="I170" s="26">
        <v>9</v>
      </c>
      <c r="J170" s="26">
        <v>0</v>
      </c>
      <c r="K170" s="4">
        <f t="shared" si="16"/>
        <v>9</v>
      </c>
      <c r="L170" s="11">
        <f t="shared" si="17"/>
        <v>35.5</v>
      </c>
    </row>
    <row r="171" spans="1:12" ht="16.5" customHeight="1">
      <c r="A171" s="24">
        <v>168</v>
      </c>
      <c r="B171" s="23" t="s">
        <v>473</v>
      </c>
      <c r="C171" s="23" t="s">
        <v>443</v>
      </c>
      <c r="D171" s="23" t="s">
        <v>489</v>
      </c>
      <c r="E171" s="26">
        <v>7</v>
      </c>
      <c r="F171" s="26">
        <v>6</v>
      </c>
      <c r="G171" s="26">
        <v>13.5</v>
      </c>
      <c r="H171" s="4">
        <f t="shared" si="15"/>
        <v>26.5</v>
      </c>
      <c r="I171" s="26">
        <v>9</v>
      </c>
      <c r="J171" s="26">
        <v>0</v>
      </c>
      <c r="K171" s="4">
        <f t="shared" si="16"/>
        <v>9</v>
      </c>
      <c r="L171" s="11">
        <f t="shared" si="17"/>
        <v>35.5</v>
      </c>
    </row>
    <row r="172" spans="1:12" ht="16.5" customHeight="1">
      <c r="A172" s="24">
        <v>169</v>
      </c>
      <c r="B172" s="23" t="s">
        <v>65</v>
      </c>
      <c r="C172" s="27" t="s">
        <v>51</v>
      </c>
      <c r="D172" s="23" t="s">
        <v>118</v>
      </c>
      <c r="E172" s="26">
        <v>4.5</v>
      </c>
      <c r="F172" s="26">
        <v>5</v>
      </c>
      <c r="G172" s="26">
        <v>13.5</v>
      </c>
      <c r="H172" s="4">
        <f t="shared" si="15"/>
        <v>23</v>
      </c>
      <c r="I172" s="26">
        <v>12</v>
      </c>
      <c r="J172" s="26">
        <v>0</v>
      </c>
      <c r="K172" s="4">
        <f t="shared" si="16"/>
        <v>12</v>
      </c>
      <c r="L172" s="11">
        <f t="shared" si="17"/>
        <v>35</v>
      </c>
    </row>
    <row r="173" spans="1:12" ht="16.5" customHeight="1">
      <c r="A173" s="24">
        <v>170</v>
      </c>
      <c r="B173" s="23" t="s">
        <v>203</v>
      </c>
      <c r="C173" s="23" t="s">
        <v>74</v>
      </c>
      <c r="D173" s="23" t="s">
        <v>210</v>
      </c>
      <c r="E173" s="26">
        <v>4.5</v>
      </c>
      <c r="F173" s="26">
        <v>1</v>
      </c>
      <c r="G173" s="26">
        <v>11.5</v>
      </c>
      <c r="H173" s="4">
        <f t="shared" si="15"/>
        <v>17</v>
      </c>
      <c r="I173" s="26">
        <v>18</v>
      </c>
      <c r="J173" s="26">
        <v>0</v>
      </c>
      <c r="K173" s="4">
        <f t="shared" si="16"/>
        <v>18</v>
      </c>
      <c r="L173" s="11">
        <f t="shared" si="17"/>
        <v>35</v>
      </c>
    </row>
    <row r="174" spans="1:12" ht="17.25" customHeight="1">
      <c r="A174" s="24">
        <v>171</v>
      </c>
      <c r="B174" s="23" t="s">
        <v>260</v>
      </c>
      <c r="C174" s="22" t="s">
        <v>35</v>
      </c>
      <c r="D174" s="23" t="s">
        <v>1028</v>
      </c>
      <c r="E174" s="26">
        <v>4</v>
      </c>
      <c r="F174" s="26">
        <v>7</v>
      </c>
      <c r="G174" s="26">
        <v>15</v>
      </c>
      <c r="H174" s="4">
        <f t="shared" si="15"/>
        <v>26</v>
      </c>
      <c r="I174" s="26">
        <v>9</v>
      </c>
      <c r="J174" s="26">
        <v>0</v>
      </c>
      <c r="K174" s="4">
        <f t="shared" si="16"/>
        <v>9</v>
      </c>
      <c r="L174" s="11">
        <f t="shared" si="17"/>
        <v>35</v>
      </c>
    </row>
    <row r="175" spans="1:12" ht="18" customHeight="1">
      <c r="A175" s="24">
        <v>172</v>
      </c>
      <c r="B175" s="23" t="s">
        <v>305</v>
      </c>
      <c r="C175" s="23" t="s">
        <v>13</v>
      </c>
      <c r="D175" s="23" t="s">
        <v>306</v>
      </c>
      <c r="E175" s="26">
        <v>4</v>
      </c>
      <c r="F175" s="26">
        <v>3</v>
      </c>
      <c r="G175" s="26">
        <v>12.5</v>
      </c>
      <c r="H175" s="4">
        <f t="shared" si="15"/>
        <v>19.5</v>
      </c>
      <c r="I175" s="26">
        <v>15</v>
      </c>
      <c r="J175" s="26">
        <v>0</v>
      </c>
      <c r="K175" s="4">
        <f t="shared" si="16"/>
        <v>15</v>
      </c>
      <c r="L175" s="11">
        <f t="shared" si="17"/>
        <v>34.5</v>
      </c>
    </row>
    <row r="176" spans="1:12" ht="15.75" customHeight="1">
      <c r="A176" s="24">
        <v>173</v>
      </c>
      <c r="B176" s="23" t="s">
        <v>386</v>
      </c>
      <c r="C176" s="23" t="s">
        <v>317</v>
      </c>
      <c r="D176" s="23" t="s">
        <v>1025</v>
      </c>
      <c r="E176" s="26">
        <v>3</v>
      </c>
      <c r="F176" s="26">
        <v>7</v>
      </c>
      <c r="G176" s="26">
        <v>12</v>
      </c>
      <c r="H176" s="4">
        <f t="shared" si="15"/>
        <v>22</v>
      </c>
      <c r="I176" s="26">
        <v>12</v>
      </c>
      <c r="J176" s="26">
        <v>0</v>
      </c>
      <c r="K176" s="4">
        <f t="shared" si="16"/>
        <v>12</v>
      </c>
      <c r="L176" s="11">
        <f t="shared" si="17"/>
        <v>34</v>
      </c>
    </row>
    <row r="177" spans="1:12" ht="15">
      <c r="A177" s="24">
        <v>174</v>
      </c>
      <c r="B177" s="23" t="s">
        <v>472</v>
      </c>
      <c r="C177" s="23" t="s">
        <v>443</v>
      </c>
      <c r="D177" s="23" t="s">
        <v>464</v>
      </c>
      <c r="E177" s="26">
        <v>5.5</v>
      </c>
      <c r="F177" s="26">
        <v>5</v>
      </c>
      <c r="G177" s="26">
        <v>14</v>
      </c>
      <c r="H177" s="4">
        <f t="shared" si="15"/>
        <v>24.5</v>
      </c>
      <c r="I177" s="26">
        <v>9</v>
      </c>
      <c r="J177" s="26">
        <v>0</v>
      </c>
      <c r="K177" s="4">
        <f t="shared" si="16"/>
        <v>9</v>
      </c>
      <c r="L177" s="11">
        <f t="shared" si="17"/>
        <v>33.5</v>
      </c>
    </row>
    <row r="178" spans="1:12" ht="17.25" customHeight="1">
      <c r="A178" s="24">
        <v>175</v>
      </c>
      <c r="B178" s="23" t="s">
        <v>387</v>
      </c>
      <c r="C178" s="23" t="s">
        <v>317</v>
      </c>
      <c r="D178" s="23" t="s">
        <v>366</v>
      </c>
      <c r="E178" s="26">
        <v>4</v>
      </c>
      <c r="F178" s="26">
        <v>8</v>
      </c>
      <c r="G178" s="26">
        <v>15</v>
      </c>
      <c r="H178" s="4">
        <f t="shared" si="15"/>
        <v>27</v>
      </c>
      <c r="I178" s="26">
        <v>6</v>
      </c>
      <c r="J178" s="26">
        <v>0</v>
      </c>
      <c r="K178" s="4">
        <f t="shared" si="16"/>
        <v>6</v>
      </c>
      <c r="L178" s="11">
        <f t="shared" si="17"/>
        <v>33</v>
      </c>
    </row>
    <row r="179" spans="1:12" ht="15">
      <c r="A179" s="24">
        <v>176</v>
      </c>
      <c r="B179" s="23" t="s">
        <v>391</v>
      </c>
      <c r="C179" s="23" t="s">
        <v>317</v>
      </c>
      <c r="D179" s="23" t="s">
        <v>366</v>
      </c>
      <c r="E179" s="26">
        <v>3</v>
      </c>
      <c r="F179" s="26">
        <v>4</v>
      </c>
      <c r="G179" s="26">
        <v>13.5</v>
      </c>
      <c r="H179" s="4">
        <f t="shared" si="15"/>
        <v>20.5</v>
      </c>
      <c r="I179" s="26">
        <v>12</v>
      </c>
      <c r="J179" s="26">
        <v>0</v>
      </c>
      <c r="K179" s="4">
        <f t="shared" si="16"/>
        <v>12</v>
      </c>
      <c r="L179" s="11">
        <f t="shared" si="17"/>
        <v>32.5</v>
      </c>
    </row>
    <row r="180" spans="1:12" ht="15">
      <c r="A180" s="24">
        <v>177</v>
      </c>
      <c r="B180" s="23" t="s">
        <v>938</v>
      </c>
      <c r="C180" s="23" t="s">
        <v>74</v>
      </c>
      <c r="D180" s="27" t="s">
        <v>91</v>
      </c>
      <c r="E180" s="26">
        <v>6</v>
      </c>
      <c r="F180" s="26">
        <v>8</v>
      </c>
      <c r="G180" s="26">
        <v>12.5</v>
      </c>
      <c r="H180" s="26">
        <f t="shared" si="15"/>
        <v>26.5</v>
      </c>
      <c r="I180" s="26">
        <v>6</v>
      </c>
      <c r="J180" s="26">
        <v>0</v>
      </c>
      <c r="K180" s="26">
        <f t="shared" si="16"/>
        <v>6</v>
      </c>
      <c r="L180" s="11">
        <f t="shared" si="17"/>
        <v>32.5</v>
      </c>
    </row>
    <row r="181" spans="1:12" ht="16.5" customHeight="1">
      <c r="A181" s="24">
        <v>178</v>
      </c>
      <c r="B181" s="23" t="s">
        <v>379</v>
      </c>
      <c r="C181" s="23" t="s">
        <v>317</v>
      </c>
      <c r="D181" s="23" t="s">
        <v>366</v>
      </c>
      <c r="E181" s="26">
        <v>3</v>
      </c>
      <c r="F181" s="26">
        <v>3</v>
      </c>
      <c r="G181" s="26">
        <v>14</v>
      </c>
      <c r="H181" s="26">
        <f t="shared" si="15"/>
        <v>20</v>
      </c>
      <c r="I181" s="26">
        <v>12</v>
      </c>
      <c r="J181" s="26">
        <v>0</v>
      </c>
      <c r="K181" s="26">
        <f t="shared" si="16"/>
        <v>12</v>
      </c>
      <c r="L181" s="11">
        <f t="shared" si="17"/>
        <v>32</v>
      </c>
    </row>
    <row r="182" spans="1:12" ht="15" customHeight="1">
      <c r="A182" s="24">
        <v>179</v>
      </c>
      <c r="B182" s="23" t="s">
        <v>373</v>
      </c>
      <c r="C182" s="23" t="s">
        <v>317</v>
      </c>
      <c r="D182" s="23" t="s">
        <v>366</v>
      </c>
      <c r="E182" s="26">
        <v>4.5</v>
      </c>
      <c r="F182" s="26">
        <v>2</v>
      </c>
      <c r="G182" s="26">
        <v>13</v>
      </c>
      <c r="H182" s="4">
        <f t="shared" si="15"/>
        <v>19.5</v>
      </c>
      <c r="I182" s="26">
        <v>12</v>
      </c>
      <c r="J182" s="26">
        <v>0</v>
      </c>
      <c r="K182" s="4">
        <f t="shared" si="16"/>
        <v>12</v>
      </c>
      <c r="L182" s="11">
        <f t="shared" si="17"/>
        <v>31.5</v>
      </c>
    </row>
    <row r="183" spans="1:12" ht="15.75" customHeight="1">
      <c r="A183" s="24">
        <v>180</v>
      </c>
      <c r="B183" s="23" t="s">
        <v>1016</v>
      </c>
      <c r="C183" s="23" t="s">
        <v>732</v>
      </c>
      <c r="D183" s="27" t="s">
        <v>766</v>
      </c>
      <c r="E183" s="26">
        <v>5.5</v>
      </c>
      <c r="F183" s="26">
        <v>6</v>
      </c>
      <c r="G183" s="26">
        <v>14</v>
      </c>
      <c r="H183" s="4">
        <f t="shared" si="15"/>
        <v>25.5</v>
      </c>
      <c r="I183" s="26">
        <v>6</v>
      </c>
      <c r="J183" s="26">
        <v>0</v>
      </c>
      <c r="K183" s="4">
        <f t="shared" si="16"/>
        <v>6</v>
      </c>
      <c r="L183" s="11">
        <f t="shared" si="17"/>
        <v>31.5</v>
      </c>
    </row>
    <row r="184" spans="1:12" ht="15">
      <c r="A184" s="24">
        <v>181</v>
      </c>
      <c r="B184" s="23" t="s">
        <v>583</v>
      </c>
      <c r="C184" s="23" t="s">
        <v>537</v>
      </c>
      <c r="D184" s="23" t="s">
        <v>598</v>
      </c>
      <c r="E184" s="26">
        <v>5</v>
      </c>
      <c r="F184" s="26">
        <v>2</v>
      </c>
      <c r="G184" s="26">
        <v>12</v>
      </c>
      <c r="H184" s="4">
        <f t="shared" si="15"/>
        <v>19</v>
      </c>
      <c r="I184" s="26">
        <v>12</v>
      </c>
      <c r="J184" s="26">
        <v>0</v>
      </c>
      <c r="K184" s="4">
        <f t="shared" si="16"/>
        <v>12</v>
      </c>
      <c r="L184" s="11">
        <f t="shared" si="17"/>
        <v>31</v>
      </c>
    </row>
    <row r="185" spans="1:12" ht="15.75" customHeight="1">
      <c r="A185" s="24">
        <v>182</v>
      </c>
      <c r="B185" s="23" t="s">
        <v>863</v>
      </c>
      <c r="C185" s="23" t="s">
        <v>787</v>
      </c>
      <c r="D185" s="27" t="s">
        <v>845</v>
      </c>
      <c r="E185" s="26">
        <v>2.5</v>
      </c>
      <c r="F185" s="26">
        <v>2</v>
      </c>
      <c r="G185" s="26">
        <v>11.5</v>
      </c>
      <c r="H185" s="4">
        <f t="shared" si="15"/>
        <v>16</v>
      </c>
      <c r="I185" s="26">
        <v>15</v>
      </c>
      <c r="J185" s="26">
        <v>0</v>
      </c>
      <c r="K185" s="4">
        <f t="shared" si="16"/>
        <v>15</v>
      </c>
      <c r="L185" s="11">
        <f t="shared" si="17"/>
        <v>31</v>
      </c>
    </row>
    <row r="186" spans="1:12" ht="16.5" customHeight="1">
      <c r="A186" s="24">
        <v>183</v>
      </c>
      <c r="B186" s="23" t="s">
        <v>72</v>
      </c>
      <c r="C186" s="27" t="s">
        <v>51</v>
      </c>
      <c r="D186" s="23" t="s">
        <v>57</v>
      </c>
      <c r="E186" s="26">
        <v>3</v>
      </c>
      <c r="F186" s="26">
        <v>6</v>
      </c>
      <c r="G186" s="26">
        <v>15.5</v>
      </c>
      <c r="H186" s="4">
        <f t="shared" si="15"/>
        <v>24.5</v>
      </c>
      <c r="I186" s="26">
        <v>6</v>
      </c>
      <c r="J186" s="26">
        <v>0</v>
      </c>
      <c r="K186" s="4">
        <f t="shared" si="16"/>
        <v>6</v>
      </c>
      <c r="L186" s="11">
        <f t="shared" si="17"/>
        <v>30.5</v>
      </c>
    </row>
    <row r="187" spans="1:12" ht="15">
      <c r="A187" s="24">
        <v>184</v>
      </c>
      <c r="B187" s="23" t="s">
        <v>874</v>
      </c>
      <c r="C187" s="23" t="s">
        <v>787</v>
      </c>
      <c r="D187" s="27" t="s">
        <v>848</v>
      </c>
      <c r="E187" s="26">
        <v>4</v>
      </c>
      <c r="F187" s="26">
        <v>2</v>
      </c>
      <c r="G187" s="26">
        <v>12.5</v>
      </c>
      <c r="H187" s="4">
        <f t="shared" si="15"/>
        <v>18.5</v>
      </c>
      <c r="I187" s="26">
        <v>12</v>
      </c>
      <c r="J187" s="26">
        <v>0</v>
      </c>
      <c r="K187" s="4">
        <f t="shared" si="16"/>
        <v>12</v>
      </c>
      <c r="L187" s="11">
        <f t="shared" si="17"/>
        <v>30.5</v>
      </c>
    </row>
    <row r="188" spans="1:12" ht="17.25" customHeight="1">
      <c r="A188" s="24">
        <v>185</v>
      </c>
      <c r="B188" s="23" t="s">
        <v>378</v>
      </c>
      <c r="C188" s="23" t="s">
        <v>317</v>
      </c>
      <c r="D188" s="23" t="s">
        <v>366</v>
      </c>
      <c r="E188" s="26">
        <v>6</v>
      </c>
      <c r="F188" s="26">
        <v>5</v>
      </c>
      <c r="G188" s="26">
        <v>10</v>
      </c>
      <c r="H188" s="4">
        <f t="shared" si="15"/>
        <v>21</v>
      </c>
      <c r="I188" s="26">
        <v>9</v>
      </c>
      <c r="J188" s="26">
        <v>0</v>
      </c>
      <c r="K188" s="4">
        <f t="shared" si="16"/>
        <v>9</v>
      </c>
      <c r="L188" s="11">
        <f t="shared" si="17"/>
        <v>30</v>
      </c>
    </row>
    <row r="189" spans="1:12" ht="15">
      <c r="A189" s="24">
        <v>186</v>
      </c>
      <c r="B189" s="23" t="s">
        <v>374</v>
      </c>
      <c r="C189" s="23" t="s">
        <v>317</v>
      </c>
      <c r="D189" s="23" t="s">
        <v>366</v>
      </c>
      <c r="E189" s="26">
        <v>6</v>
      </c>
      <c r="F189" s="26">
        <v>3</v>
      </c>
      <c r="G189" s="26">
        <v>12</v>
      </c>
      <c r="H189" s="4">
        <f t="shared" si="15"/>
        <v>21</v>
      </c>
      <c r="I189" s="26">
        <v>9</v>
      </c>
      <c r="J189" s="26">
        <v>0</v>
      </c>
      <c r="K189" s="4">
        <f t="shared" si="16"/>
        <v>9</v>
      </c>
      <c r="L189" s="11">
        <f t="shared" si="17"/>
        <v>30</v>
      </c>
    </row>
    <row r="190" spans="1:12" ht="15" customHeight="1">
      <c r="A190" s="24">
        <v>187</v>
      </c>
      <c r="B190" s="23" t="s">
        <v>941</v>
      </c>
      <c r="C190" s="23" t="s">
        <v>787</v>
      </c>
      <c r="D190" s="27" t="s">
        <v>845</v>
      </c>
      <c r="E190" s="26">
        <v>4.5</v>
      </c>
      <c r="F190" s="26">
        <v>3</v>
      </c>
      <c r="G190" s="26">
        <v>13.5</v>
      </c>
      <c r="H190" s="4">
        <f t="shared" si="15"/>
        <v>21</v>
      </c>
      <c r="I190" s="26">
        <v>9</v>
      </c>
      <c r="J190" s="26">
        <v>0</v>
      </c>
      <c r="K190" s="4">
        <f t="shared" si="16"/>
        <v>9</v>
      </c>
      <c r="L190" s="11">
        <f t="shared" si="17"/>
        <v>30</v>
      </c>
    </row>
    <row r="191" spans="1:12" ht="15">
      <c r="A191" s="24">
        <v>188</v>
      </c>
      <c r="B191" s="23" t="s">
        <v>923</v>
      </c>
      <c r="C191" s="23" t="s">
        <v>787</v>
      </c>
      <c r="D191" s="27" t="s">
        <v>909</v>
      </c>
      <c r="E191" s="26">
        <v>3.5</v>
      </c>
      <c r="F191" s="26">
        <v>4</v>
      </c>
      <c r="G191" s="26">
        <v>15</v>
      </c>
      <c r="H191" s="4">
        <f t="shared" si="15"/>
        <v>22.5</v>
      </c>
      <c r="I191" s="26">
        <v>6</v>
      </c>
      <c r="J191" s="26">
        <v>0</v>
      </c>
      <c r="K191" s="4">
        <f t="shared" si="16"/>
        <v>6</v>
      </c>
      <c r="L191" s="11">
        <f t="shared" si="17"/>
        <v>28.5</v>
      </c>
    </row>
    <row r="192" spans="1:12" ht="15.75" customHeight="1">
      <c r="A192" s="24">
        <v>189</v>
      </c>
      <c r="B192" s="23" t="s">
        <v>304</v>
      </c>
      <c r="C192" s="23" t="s">
        <v>13</v>
      </c>
      <c r="D192" s="23" t="s">
        <v>26</v>
      </c>
      <c r="E192" s="26">
        <v>4</v>
      </c>
      <c r="F192" s="26">
        <v>5</v>
      </c>
      <c r="G192" s="26">
        <v>13.5</v>
      </c>
      <c r="H192" s="4">
        <f t="shared" si="15"/>
        <v>22.5</v>
      </c>
      <c r="I192" s="26">
        <v>6</v>
      </c>
      <c r="J192" s="26">
        <v>0</v>
      </c>
      <c r="K192" s="4">
        <f t="shared" si="16"/>
        <v>6</v>
      </c>
      <c r="L192" s="11">
        <f t="shared" si="17"/>
        <v>28.5</v>
      </c>
    </row>
    <row r="193" spans="1:12" ht="15">
      <c r="A193" s="24">
        <v>190</v>
      </c>
      <c r="B193" s="23" t="s">
        <v>97</v>
      </c>
      <c r="C193" s="23" t="s">
        <v>74</v>
      </c>
      <c r="D193" s="23" t="s">
        <v>86</v>
      </c>
      <c r="E193" s="26">
        <v>4.5</v>
      </c>
      <c r="F193" s="26">
        <v>2</v>
      </c>
      <c r="G193" s="26">
        <v>15.5</v>
      </c>
      <c r="H193" s="26">
        <f t="shared" si="15"/>
        <v>22</v>
      </c>
      <c r="I193" s="26">
        <v>6</v>
      </c>
      <c r="J193" s="26">
        <v>0</v>
      </c>
      <c r="K193" s="26">
        <f t="shared" si="16"/>
        <v>6</v>
      </c>
      <c r="L193" s="11">
        <f t="shared" si="17"/>
        <v>28</v>
      </c>
    </row>
    <row r="194" spans="1:12" ht="15">
      <c r="A194" s="24">
        <v>191</v>
      </c>
      <c r="B194" s="23" t="s">
        <v>375</v>
      </c>
      <c r="C194" s="23" t="s">
        <v>317</v>
      </c>
      <c r="D194" s="23" t="s">
        <v>366</v>
      </c>
      <c r="E194" s="26">
        <v>3</v>
      </c>
      <c r="F194" s="26">
        <v>1</v>
      </c>
      <c r="G194" s="26">
        <v>10.5</v>
      </c>
      <c r="H194" s="4">
        <f t="shared" si="15"/>
        <v>14.5</v>
      </c>
      <c r="I194" s="26">
        <v>12</v>
      </c>
      <c r="J194" s="26">
        <v>0</v>
      </c>
      <c r="K194" s="4">
        <f t="shared" si="16"/>
        <v>12</v>
      </c>
      <c r="L194" s="11">
        <f t="shared" si="17"/>
        <v>26.5</v>
      </c>
    </row>
    <row r="195" spans="1:12" ht="16.5" customHeight="1">
      <c r="A195" s="24">
        <v>192</v>
      </c>
      <c r="B195" s="23" t="s">
        <v>207</v>
      </c>
      <c r="C195" s="23" t="s">
        <v>74</v>
      </c>
      <c r="D195" s="23" t="s">
        <v>191</v>
      </c>
      <c r="E195" s="26">
        <v>3</v>
      </c>
      <c r="F195" s="26">
        <v>6</v>
      </c>
      <c r="G195" s="26">
        <v>11.5</v>
      </c>
      <c r="H195" s="26">
        <f>SUM(E195:G195)</f>
        <v>20.5</v>
      </c>
      <c r="I195" s="26">
        <v>6</v>
      </c>
      <c r="J195" s="26">
        <v>0</v>
      </c>
      <c r="K195" s="26">
        <f>SUM(I195:J195)</f>
        <v>6</v>
      </c>
      <c r="L195" s="11">
        <f>SUM(K195,H195)</f>
        <v>26.5</v>
      </c>
    </row>
    <row r="196" spans="1:12" ht="17.25" customHeight="1">
      <c r="A196" s="24">
        <v>193</v>
      </c>
      <c r="B196" s="23" t="s">
        <v>398</v>
      </c>
      <c r="C196" s="23" t="s">
        <v>317</v>
      </c>
      <c r="D196" s="23" t="s">
        <v>1025</v>
      </c>
      <c r="E196" s="26">
        <v>3.5</v>
      </c>
      <c r="F196" s="26">
        <v>4</v>
      </c>
      <c r="G196" s="26">
        <v>3.5</v>
      </c>
      <c r="H196" s="4">
        <f>SUM(E196:G196)</f>
        <v>11</v>
      </c>
      <c r="I196" s="26">
        <v>12</v>
      </c>
      <c r="J196" s="26">
        <v>0</v>
      </c>
      <c r="K196" s="4">
        <f>SUM(I196:J196)</f>
        <v>12</v>
      </c>
      <c r="L196" s="11">
        <f>SUM(K196,H196)</f>
        <v>23</v>
      </c>
    </row>
  </sheetData>
  <sheetProtection/>
  <mergeCells count="4">
    <mergeCell ref="B2:C2"/>
    <mergeCell ref="E2:H2"/>
    <mergeCell ref="I2:K2"/>
    <mergeCell ref="A1:L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0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4.00390625" style="0" customWidth="1"/>
    <col min="2" max="2" width="36.00390625" style="0" customWidth="1"/>
    <col min="3" max="3" width="13.57421875" style="0" customWidth="1"/>
    <col min="4" max="4" width="30.8515625" style="0" customWidth="1"/>
    <col min="5" max="5" width="7.57421875" style="7" customWidth="1"/>
    <col min="6" max="6" width="7.421875" style="7" customWidth="1"/>
    <col min="7" max="8" width="7.8515625" style="7" customWidth="1"/>
    <col min="9" max="9" width="8.28125" style="7" customWidth="1"/>
    <col min="10" max="10" width="8.7109375" style="7" customWidth="1"/>
    <col min="11" max="12" width="7.7109375" style="7" customWidth="1"/>
  </cols>
  <sheetData>
    <row r="1" spans="1:12" ht="103.5" customHeight="1">
      <c r="A1" s="163" t="s">
        <v>1050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5">
      <c r="A2" s="1" t="s">
        <v>0</v>
      </c>
      <c r="B2" s="160" t="s">
        <v>1</v>
      </c>
      <c r="C2" s="160"/>
      <c r="D2" s="20"/>
      <c r="E2" s="161"/>
      <c r="F2" s="161"/>
      <c r="G2" s="161"/>
      <c r="H2" s="162"/>
      <c r="I2" s="160" t="s">
        <v>2</v>
      </c>
      <c r="J2" s="160"/>
      <c r="K2" s="160"/>
      <c r="L2" s="2"/>
    </row>
    <row r="3" spans="1:12" ht="15">
      <c r="A3" s="1"/>
      <c r="B3" s="28" t="s">
        <v>3</v>
      </c>
      <c r="C3" s="20" t="s">
        <v>12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11</v>
      </c>
    </row>
    <row r="4" spans="1:13" ht="15">
      <c r="A4" s="124">
        <v>1</v>
      </c>
      <c r="B4" s="146" t="s">
        <v>882</v>
      </c>
      <c r="C4" s="147" t="s">
        <v>787</v>
      </c>
      <c r="D4" s="146" t="s">
        <v>850</v>
      </c>
      <c r="E4" s="148">
        <v>9.5</v>
      </c>
      <c r="F4" s="149">
        <v>19</v>
      </c>
      <c r="G4" s="149">
        <v>20</v>
      </c>
      <c r="H4" s="150">
        <f aca="true" t="shared" si="0" ref="H4:H35">SUM(E4:G4)</f>
        <v>48.5</v>
      </c>
      <c r="I4" s="129">
        <v>19</v>
      </c>
      <c r="J4" s="129">
        <v>9</v>
      </c>
      <c r="K4" s="150">
        <f aca="true" t="shared" si="1" ref="K4:K35">SUM(I4:J4)</f>
        <v>28</v>
      </c>
      <c r="L4" s="151">
        <f aca="true" t="shared" si="2" ref="L4:L35">SUM(K4,H4)</f>
        <v>76.5</v>
      </c>
      <c r="M4" s="93"/>
    </row>
    <row r="5" spans="1:13" ht="16.5" customHeight="1">
      <c r="A5" s="124">
        <v>2</v>
      </c>
      <c r="B5" s="146" t="s">
        <v>46</v>
      </c>
      <c r="C5" s="147" t="s">
        <v>35</v>
      </c>
      <c r="D5" s="146" t="s">
        <v>1001</v>
      </c>
      <c r="E5" s="148">
        <v>10</v>
      </c>
      <c r="F5" s="149">
        <v>26</v>
      </c>
      <c r="G5" s="149">
        <v>20.5</v>
      </c>
      <c r="H5" s="150">
        <f t="shared" si="0"/>
        <v>56.5</v>
      </c>
      <c r="I5" s="129">
        <v>0</v>
      </c>
      <c r="J5" s="129">
        <v>20</v>
      </c>
      <c r="K5" s="150">
        <f t="shared" si="1"/>
        <v>20</v>
      </c>
      <c r="L5" s="151">
        <f t="shared" si="2"/>
        <v>76.5</v>
      </c>
      <c r="M5" s="93"/>
    </row>
    <row r="6" spans="1:13" ht="15">
      <c r="A6" s="124">
        <v>3</v>
      </c>
      <c r="B6" s="146" t="s">
        <v>59</v>
      </c>
      <c r="C6" s="152" t="s">
        <v>51</v>
      </c>
      <c r="D6" s="146" t="s">
        <v>117</v>
      </c>
      <c r="E6" s="148">
        <v>9</v>
      </c>
      <c r="F6" s="149">
        <v>23</v>
      </c>
      <c r="G6" s="149">
        <v>17.5</v>
      </c>
      <c r="H6" s="150">
        <f t="shared" si="0"/>
        <v>49.5</v>
      </c>
      <c r="I6" s="129">
        <v>9</v>
      </c>
      <c r="J6" s="129">
        <v>9</v>
      </c>
      <c r="K6" s="150">
        <f t="shared" si="1"/>
        <v>18</v>
      </c>
      <c r="L6" s="151">
        <f t="shared" si="2"/>
        <v>67.5</v>
      </c>
      <c r="M6" s="93"/>
    </row>
    <row r="7" spans="1:13" ht="15">
      <c r="A7" s="124">
        <v>4</v>
      </c>
      <c r="B7" s="146" t="s">
        <v>500</v>
      </c>
      <c r="C7" s="147" t="s">
        <v>443</v>
      </c>
      <c r="D7" s="146" t="s">
        <v>491</v>
      </c>
      <c r="E7" s="148">
        <v>7</v>
      </c>
      <c r="F7" s="149">
        <v>15</v>
      </c>
      <c r="G7" s="149">
        <v>14</v>
      </c>
      <c r="H7" s="150">
        <f t="shared" si="0"/>
        <v>36</v>
      </c>
      <c r="I7" s="129">
        <v>21</v>
      </c>
      <c r="J7" s="129">
        <v>9</v>
      </c>
      <c r="K7" s="150">
        <f t="shared" si="1"/>
        <v>30</v>
      </c>
      <c r="L7" s="151">
        <f t="shared" si="2"/>
        <v>66</v>
      </c>
      <c r="M7" s="93"/>
    </row>
    <row r="8" spans="1:13" ht="15">
      <c r="A8" s="124">
        <v>5</v>
      </c>
      <c r="B8" s="146" t="s">
        <v>496</v>
      </c>
      <c r="C8" s="147" t="s">
        <v>443</v>
      </c>
      <c r="D8" s="146" t="s">
        <v>513</v>
      </c>
      <c r="E8" s="148">
        <v>8.5</v>
      </c>
      <c r="F8" s="149">
        <v>21</v>
      </c>
      <c r="G8" s="149">
        <v>17</v>
      </c>
      <c r="H8" s="150">
        <f t="shared" si="0"/>
        <v>46.5</v>
      </c>
      <c r="I8" s="129">
        <v>10</v>
      </c>
      <c r="J8" s="129">
        <v>9</v>
      </c>
      <c r="K8" s="150">
        <f t="shared" si="1"/>
        <v>19</v>
      </c>
      <c r="L8" s="151">
        <f t="shared" si="2"/>
        <v>65.5</v>
      </c>
      <c r="M8" s="93"/>
    </row>
    <row r="9" spans="1:13" ht="15">
      <c r="A9" s="96">
        <v>6</v>
      </c>
      <c r="B9" s="140" t="s">
        <v>501</v>
      </c>
      <c r="C9" s="141" t="s">
        <v>443</v>
      </c>
      <c r="D9" s="140" t="s">
        <v>446</v>
      </c>
      <c r="E9" s="142">
        <v>8</v>
      </c>
      <c r="F9" s="143">
        <v>16</v>
      </c>
      <c r="G9" s="143">
        <v>17.5</v>
      </c>
      <c r="H9" s="144">
        <f t="shared" si="0"/>
        <v>41.5</v>
      </c>
      <c r="I9" s="101">
        <v>11</v>
      </c>
      <c r="J9" s="101">
        <v>9</v>
      </c>
      <c r="K9" s="144">
        <f t="shared" si="1"/>
        <v>20</v>
      </c>
      <c r="L9" s="145">
        <f t="shared" si="2"/>
        <v>61.5</v>
      </c>
      <c r="M9" s="10"/>
    </row>
    <row r="10" spans="1:13" ht="15.75" customHeight="1">
      <c r="A10" s="96">
        <v>7</v>
      </c>
      <c r="B10" s="140" t="s">
        <v>704</v>
      </c>
      <c r="C10" s="141" t="s">
        <v>649</v>
      </c>
      <c r="D10" s="140" t="s">
        <v>677</v>
      </c>
      <c r="E10" s="142">
        <v>8</v>
      </c>
      <c r="F10" s="143">
        <v>13</v>
      </c>
      <c r="G10" s="143">
        <v>14.5</v>
      </c>
      <c r="H10" s="143">
        <f t="shared" si="0"/>
        <v>35.5</v>
      </c>
      <c r="I10" s="143">
        <v>20</v>
      </c>
      <c r="J10" s="143">
        <v>6</v>
      </c>
      <c r="K10" s="144">
        <f t="shared" si="1"/>
        <v>26</v>
      </c>
      <c r="L10" s="145">
        <f t="shared" si="2"/>
        <v>61.5</v>
      </c>
      <c r="M10" s="10"/>
    </row>
    <row r="11" spans="1:13" ht="15">
      <c r="A11" s="96">
        <v>8</v>
      </c>
      <c r="B11" s="140" t="s">
        <v>696</v>
      </c>
      <c r="C11" s="141" t="s">
        <v>649</v>
      </c>
      <c r="D11" s="140" t="s">
        <v>715</v>
      </c>
      <c r="E11" s="142">
        <v>8.5</v>
      </c>
      <c r="F11" s="143">
        <v>17</v>
      </c>
      <c r="G11" s="143">
        <v>18</v>
      </c>
      <c r="H11" s="144">
        <f t="shared" si="0"/>
        <v>43.5</v>
      </c>
      <c r="I11" s="101">
        <v>3</v>
      </c>
      <c r="J11" s="101">
        <v>12</v>
      </c>
      <c r="K11" s="144">
        <f t="shared" si="1"/>
        <v>15</v>
      </c>
      <c r="L11" s="145">
        <f t="shared" si="2"/>
        <v>58.5</v>
      </c>
      <c r="M11" s="10"/>
    </row>
    <row r="12" spans="1:13" ht="15">
      <c r="A12" s="96">
        <v>9</v>
      </c>
      <c r="B12" s="140" t="s">
        <v>903</v>
      </c>
      <c r="C12" s="141" t="s">
        <v>787</v>
      </c>
      <c r="D12" s="159" t="s">
        <v>845</v>
      </c>
      <c r="E12" s="142">
        <v>6</v>
      </c>
      <c r="F12" s="143">
        <v>15</v>
      </c>
      <c r="G12" s="143">
        <v>15</v>
      </c>
      <c r="H12" s="144">
        <f t="shared" si="0"/>
        <v>36</v>
      </c>
      <c r="I12" s="101">
        <v>16</v>
      </c>
      <c r="J12" s="101">
        <v>6</v>
      </c>
      <c r="K12" s="144">
        <f t="shared" si="1"/>
        <v>22</v>
      </c>
      <c r="L12" s="145">
        <f t="shared" si="2"/>
        <v>58</v>
      </c>
      <c r="M12" s="10"/>
    </row>
    <row r="13" spans="1:13" ht="15">
      <c r="A13" s="96">
        <v>10</v>
      </c>
      <c r="B13" s="140" t="s">
        <v>29</v>
      </c>
      <c r="C13" s="141" t="s">
        <v>13</v>
      </c>
      <c r="D13" s="140" t="s">
        <v>316</v>
      </c>
      <c r="E13" s="142">
        <v>8.5</v>
      </c>
      <c r="F13" s="143">
        <v>17</v>
      </c>
      <c r="G13" s="143">
        <v>17</v>
      </c>
      <c r="H13" s="144">
        <f t="shared" si="0"/>
        <v>42.5</v>
      </c>
      <c r="I13" s="101">
        <v>6</v>
      </c>
      <c r="J13" s="101">
        <v>9</v>
      </c>
      <c r="K13" s="144">
        <f t="shared" si="1"/>
        <v>15</v>
      </c>
      <c r="L13" s="145">
        <f t="shared" si="2"/>
        <v>57.5</v>
      </c>
      <c r="M13" s="10"/>
    </row>
    <row r="14" spans="1:13" ht="15">
      <c r="A14" s="96">
        <v>11</v>
      </c>
      <c r="B14" s="140" t="s">
        <v>308</v>
      </c>
      <c r="C14" s="141" t="s">
        <v>13</v>
      </c>
      <c r="D14" s="140" t="s">
        <v>20</v>
      </c>
      <c r="E14" s="142">
        <v>6.5</v>
      </c>
      <c r="F14" s="143">
        <v>9</v>
      </c>
      <c r="G14" s="143">
        <v>16.5</v>
      </c>
      <c r="H14" s="144">
        <f t="shared" si="0"/>
        <v>32</v>
      </c>
      <c r="I14" s="101">
        <v>15</v>
      </c>
      <c r="J14" s="101">
        <v>9</v>
      </c>
      <c r="K14" s="144">
        <f t="shared" si="1"/>
        <v>24</v>
      </c>
      <c r="L14" s="145">
        <f t="shared" si="2"/>
        <v>56</v>
      </c>
      <c r="M14" s="10"/>
    </row>
    <row r="15" spans="1:13" ht="15">
      <c r="A15" s="96">
        <v>12</v>
      </c>
      <c r="B15" s="140" t="s">
        <v>271</v>
      </c>
      <c r="C15" s="141" t="s">
        <v>35</v>
      </c>
      <c r="D15" s="140" t="s">
        <v>38</v>
      </c>
      <c r="E15" s="142">
        <v>8</v>
      </c>
      <c r="F15" s="143">
        <v>17</v>
      </c>
      <c r="G15" s="143">
        <v>15</v>
      </c>
      <c r="H15" s="143">
        <f t="shared" si="0"/>
        <v>40</v>
      </c>
      <c r="I15" s="143">
        <v>7</v>
      </c>
      <c r="J15" s="143">
        <v>9</v>
      </c>
      <c r="K15" s="144">
        <f t="shared" si="1"/>
        <v>16</v>
      </c>
      <c r="L15" s="145">
        <f t="shared" si="2"/>
        <v>56</v>
      </c>
      <c r="M15" s="10"/>
    </row>
    <row r="16" spans="1:13" ht="15">
      <c r="A16" s="96">
        <v>13</v>
      </c>
      <c r="B16" s="140" t="s">
        <v>618</v>
      </c>
      <c r="C16" s="141" t="s">
        <v>537</v>
      </c>
      <c r="D16" s="140" t="s">
        <v>628</v>
      </c>
      <c r="E16" s="142">
        <v>6.5</v>
      </c>
      <c r="F16" s="143">
        <v>13</v>
      </c>
      <c r="G16" s="143">
        <v>17.5</v>
      </c>
      <c r="H16" s="144">
        <f t="shared" si="0"/>
        <v>37</v>
      </c>
      <c r="I16" s="101">
        <v>7</v>
      </c>
      <c r="J16" s="101">
        <v>9</v>
      </c>
      <c r="K16" s="144">
        <f t="shared" si="1"/>
        <v>16</v>
      </c>
      <c r="L16" s="145">
        <f t="shared" si="2"/>
        <v>53</v>
      </c>
      <c r="M16" s="10"/>
    </row>
    <row r="17" spans="1:13" ht="15">
      <c r="A17" s="96">
        <v>14</v>
      </c>
      <c r="B17" s="140" t="s">
        <v>889</v>
      </c>
      <c r="C17" s="141" t="s">
        <v>787</v>
      </c>
      <c r="D17" s="159" t="s">
        <v>845</v>
      </c>
      <c r="E17" s="142">
        <v>7</v>
      </c>
      <c r="F17" s="143">
        <v>11</v>
      </c>
      <c r="G17" s="143">
        <v>16.5</v>
      </c>
      <c r="H17" s="144">
        <f t="shared" si="0"/>
        <v>34.5</v>
      </c>
      <c r="I17" s="101">
        <v>0</v>
      </c>
      <c r="J17" s="101">
        <v>17</v>
      </c>
      <c r="K17" s="144">
        <f t="shared" si="1"/>
        <v>17</v>
      </c>
      <c r="L17" s="145">
        <f t="shared" si="2"/>
        <v>51.5</v>
      </c>
      <c r="M17" s="10"/>
    </row>
    <row r="18" spans="1:13" ht="15">
      <c r="A18" s="96">
        <v>15</v>
      </c>
      <c r="B18" s="140" t="s">
        <v>28</v>
      </c>
      <c r="C18" s="141" t="s">
        <v>13</v>
      </c>
      <c r="D18" s="140" t="s">
        <v>22</v>
      </c>
      <c r="E18" s="142">
        <v>7</v>
      </c>
      <c r="F18" s="143">
        <v>12</v>
      </c>
      <c r="G18" s="143">
        <v>17.5</v>
      </c>
      <c r="H18" s="143">
        <f t="shared" si="0"/>
        <v>36.5</v>
      </c>
      <c r="I18" s="143">
        <v>6</v>
      </c>
      <c r="J18" s="143">
        <v>9</v>
      </c>
      <c r="K18" s="144">
        <f t="shared" si="1"/>
        <v>15</v>
      </c>
      <c r="L18" s="145">
        <f t="shared" si="2"/>
        <v>51.5</v>
      </c>
      <c r="M18" s="10"/>
    </row>
    <row r="19" spans="1:13" ht="15">
      <c r="A19" s="135">
        <v>16</v>
      </c>
      <c r="B19" s="153" t="s">
        <v>698</v>
      </c>
      <c r="C19" s="154" t="s">
        <v>649</v>
      </c>
      <c r="D19" s="153" t="s">
        <v>672</v>
      </c>
      <c r="E19" s="155">
        <v>8</v>
      </c>
      <c r="F19" s="156">
        <v>16</v>
      </c>
      <c r="G19" s="156">
        <v>18</v>
      </c>
      <c r="H19" s="136">
        <f t="shared" si="0"/>
        <v>42</v>
      </c>
      <c r="I19" s="116">
        <v>0</v>
      </c>
      <c r="J19" s="116">
        <v>9</v>
      </c>
      <c r="K19" s="136">
        <f t="shared" si="1"/>
        <v>9</v>
      </c>
      <c r="L19" s="157">
        <f t="shared" si="2"/>
        <v>51</v>
      </c>
      <c r="M19" s="10"/>
    </row>
    <row r="20" spans="1:12" ht="15">
      <c r="A20" s="135">
        <v>17</v>
      </c>
      <c r="B20" s="153" t="s">
        <v>609</v>
      </c>
      <c r="C20" s="154" t="s">
        <v>537</v>
      </c>
      <c r="D20" s="153" t="s">
        <v>628</v>
      </c>
      <c r="E20" s="155">
        <v>7</v>
      </c>
      <c r="F20" s="156">
        <v>18</v>
      </c>
      <c r="G20" s="156">
        <v>16.5</v>
      </c>
      <c r="H20" s="136">
        <f t="shared" si="0"/>
        <v>41.5</v>
      </c>
      <c r="I20" s="116">
        <v>0</v>
      </c>
      <c r="J20" s="116">
        <v>9</v>
      </c>
      <c r="K20" s="136">
        <f t="shared" si="1"/>
        <v>9</v>
      </c>
      <c r="L20" s="157">
        <f t="shared" si="2"/>
        <v>50.5</v>
      </c>
    </row>
    <row r="21" spans="1:12" ht="15">
      <c r="A21" s="135">
        <v>18</v>
      </c>
      <c r="B21" s="153" t="s">
        <v>769</v>
      </c>
      <c r="C21" s="154" t="s">
        <v>732</v>
      </c>
      <c r="D21" s="158" t="s">
        <v>748</v>
      </c>
      <c r="E21" s="155">
        <v>6</v>
      </c>
      <c r="F21" s="156">
        <v>17</v>
      </c>
      <c r="G21" s="156">
        <v>17.5</v>
      </c>
      <c r="H21" s="136">
        <f t="shared" si="0"/>
        <v>40.5</v>
      </c>
      <c r="I21" s="116">
        <v>0</v>
      </c>
      <c r="J21" s="116">
        <v>9</v>
      </c>
      <c r="K21" s="136">
        <f t="shared" si="1"/>
        <v>9</v>
      </c>
      <c r="L21" s="157">
        <f t="shared" si="2"/>
        <v>49.5</v>
      </c>
    </row>
    <row r="22" spans="1:12" s="15" customFormat="1" ht="15">
      <c r="A22" s="135">
        <v>19</v>
      </c>
      <c r="B22" s="153" t="s">
        <v>703</v>
      </c>
      <c r="C22" s="154" t="s">
        <v>649</v>
      </c>
      <c r="D22" s="153" t="s">
        <v>677</v>
      </c>
      <c r="E22" s="155">
        <v>7</v>
      </c>
      <c r="F22" s="156">
        <v>18</v>
      </c>
      <c r="G22" s="156">
        <v>16.5</v>
      </c>
      <c r="H22" s="136">
        <f t="shared" si="0"/>
        <v>41.5</v>
      </c>
      <c r="I22" s="116">
        <v>5</v>
      </c>
      <c r="J22" s="116">
        <v>3</v>
      </c>
      <c r="K22" s="136">
        <f t="shared" si="1"/>
        <v>8</v>
      </c>
      <c r="L22" s="157">
        <f t="shared" si="2"/>
        <v>49.5</v>
      </c>
    </row>
    <row r="23" spans="1:12" ht="17.25" customHeight="1">
      <c r="A23" s="135">
        <v>20</v>
      </c>
      <c r="B23" s="153" t="s">
        <v>106</v>
      </c>
      <c r="C23" s="154" t="s">
        <v>74</v>
      </c>
      <c r="D23" s="153" t="s">
        <v>86</v>
      </c>
      <c r="E23" s="155">
        <v>7.5</v>
      </c>
      <c r="F23" s="156">
        <v>13</v>
      </c>
      <c r="G23" s="156">
        <v>19.5</v>
      </c>
      <c r="H23" s="136">
        <f t="shared" si="0"/>
        <v>40</v>
      </c>
      <c r="I23" s="116">
        <v>0</v>
      </c>
      <c r="J23" s="116">
        <v>9</v>
      </c>
      <c r="K23" s="136">
        <f t="shared" si="1"/>
        <v>9</v>
      </c>
      <c r="L23" s="157">
        <f t="shared" si="2"/>
        <v>49</v>
      </c>
    </row>
    <row r="24" spans="1:12" ht="15">
      <c r="A24" s="135">
        <v>21</v>
      </c>
      <c r="B24" s="153" t="s">
        <v>887</v>
      </c>
      <c r="C24" s="154" t="s">
        <v>787</v>
      </c>
      <c r="D24" s="158" t="s">
        <v>815</v>
      </c>
      <c r="E24" s="155">
        <v>8.5</v>
      </c>
      <c r="F24" s="156">
        <v>13</v>
      </c>
      <c r="G24" s="156">
        <v>17.5</v>
      </c>
      <c r="H24" s="156">
        <f t="shared" si="0"/>
        <v>39</v>
      </c>
      <c r="I24" s="156">
        <v>4</v>
      </c>
      <c r="J24" s="156">
        <v>6</v>
      </c>
      <c r="K24" s="136">
        <f t="shared" si="1"/>
        <v>10</v>
      </c>
      <c r="L24" s="157">
        <f t="shared" si="2"/>
        <v>49</v>
      </c>
    </row>
    <row r="25" spans="1:12" ht="15">
      <c r="A25" s="135">
        <v>22</v>
      </c>
      <c r="B25" s="153" t="s">
        <v>884</v>
      </c>
      <c r="C25" s="154" t="s">
        <v>787</v>
      </c>
      <c r="D25" s="158" t="s">
        <v>845</v>
      </c>
      <c r="E25" s="155">
        <v>8.5</v>
      </c>
      <c r="F25" s="156">
        <v>19</v>
      </c>
      <c r="G25" s="156">
        <v>12</v>
      </c>
      <c r="H25" s="136">
        <f t="shared" si="0"/>
        <v>39.5</v>
      </c>
      <c r="I25" s="116">
        <v>0</v>
      </c>
      <c r="J25" s="116">
        <v>9</v>
      </c>
      <c r="K25" s="136">
        <f t="shared" si="1"/>
        <v>9</v>
      </c>
      <c r="L25" s="157">
        <f t="shared" si="2"/>
        <v>48.5</v>
      </c>
    </row>
    <row r="26" spans="1:12" ht="15">
      <c r="A26" s="135">
        <v>23</v>
      </c>
      <c r="B26" s="153" t="s">
        <v>406</v>
      </c>
      <c r="C26" s="154" t="s">
        <v>317</v>
      </c>
      <c r="D26" s="153" t="s">
        <v>1036</v>
      </c>
      <c r="E26" s="155">
        <v>7.5</v>
      </c>
      <c r="F26" s="156">
        <v>12</v>
      </c>
      <c r="G26" s="156">
        <v>16</v>
      </c>
      <c r="H26" s="136">
        <f t="shared" si="0"/>
        <v>35.5</v>
      </c>
      <c r="I26" s="116">
        <v>4</v>
      </c>
      <c r="J26" s="116">
        <v>9</v>
      </c>
      <c r="K26" s="136">
        <f t="shared" si="1"/>
        <v>13</v>
      </c>
      <c r="L26" s="157">
        <f t="shared" si="2"/>
        <v>48.5</v>
      </c>
    </row>
    <row r="27" spans="1:12" ht="15">
      <c r="A27" s="135">
        <v>24</v>
      </c>
      <c r="B27" s="153" t="s">
        <v>883</v>
      </c>
      <c r="C27" s="154" t="s">
        <v>787</v>
      </c>
      <c r="D27" s="158" t="s">
        <v>813</v>
      </c>
      <c r="E27" s="155">
        <v>7.5</v>
      </c>
      <c r="F27" s="156">
        <v>17</v>
      </c>
      <c r="G27" s="156">
        <v>16</v>
      </c>
      <c r="H27" s="156">
        <f t="shared" si="0"/>
        <v>40.5</v>
      </c>
      <c r="I27" s="156">
        <v>5</v>
      </c>
      <c r="J27" s="156">
        <v>3</v>
      </c>
      <c r="K27" s="136">
        <f t="shared" si="1"/>
        <v>8</v>
      </c>
      <c r="L27" s="157">
        <f t="shared" si="2"/>
        <v>48.5</v>
      </c>
    </row>
    <row r="28" spans="1:12" ht="15">
      <c r="A28" s="135">
        <v>25</v>
      </c>
      <c r="B28" s="153" t="s">
        <v>269</v>
      </c>
      <c r="C28" s="154" t="s">
        <v>35</v>
      </c>
      <c r="D28" s="153" t="s">
        <v>44</v>
      </c>
      <c r="E28" s="155">
        <v>7</v>
      </c>
      <c r="F28" s="156">
        <v>11</v>
      </c>
      <c r="G28" s="156">
        <v>14</v>
      </c>
      <c r="H28" s="136">
        <f t="shared" si="0"/>
        <v>32</v>
      </c>
      <c r="I28" s="116">
        <v>13</v>
      </c>
      <c r="J28" s="116">
        <v>3</v>
      </c>
      <c r="K28" s="136">
        <f t="shared" si="1"/>
        <v>16</v>
      </c>
      <c r="L28" s="157">
        <f t="shared" si="2"/>
        <v>48</v>
      </c>
    </row>
    <row r="29" spans="1:12" ht="15">
      <c r="A29" s="135">
        <v>26</v>
      </c>
      <c r="B29" s="153" t="s">
        <v>112</v>
      </c>
      <c r="C29" s="154" t="s">
        <v>74</v>
      </c>
      <c r="D29" s="153" t="s">
        <v>209</v>
      </c>
      <c r="E29" s="155">
        <v>6.5</v>
      </c>
      <c r="F29" s="156">
        <v>17</v>
      </c>
      <c r="G29" s="156">
        <v>16</v>
      </c>
      <c r="H29" s="136">
        <f t="shared" si="0"/>
        <v>39.5</v>
      </c>
      <c r="I29" s="116">
        <v>5</v>
      </c>
      <c r="J29" s="116">
        <v>3</v>
      </c>
      <c r="K29" s="136">
        <f t="shared" si="1"/>
        <v>8</v>
      </c>
      <c r="L29" s="157">
        <f t="shared" si="2"/>
        <v>47.5</v>
      </c>
    </row>
    <row r="30" spans="1:12" ht="15">
      <c r="A30" s="135">
        <v>27</v>
      </c>
      <c r="B30" s="153" t="s">
        <v>110</v>
      </c>
      <c r="C30" s="154" t="s">
        <v>74</v>
      </c>
      <c r="D30" s="153" t="s">
        <v>109</v>
      </c>
      <c r="E30" s="155">
        <v>7</v>
      </c>
      <c r="F30" s="156">
        <v>13</v>
      </c>
      <c r="G30" s="156">
        <v>16</v>
      </c>
      <c r="H30" s="136">
        <f t="shared" si="0"/>
        <v>36</v>
      </c>
      <c r="I30" s="116">
        <v>5</v>
      </c>
      <c r="J30" s="116">
        <v>6</v>
      </c>
      <c r="K30" s="136">
        <f t="shared" si="1"/>
        <v>11</v>
      </c>
      <c r="L30" s="157">
        <f t="shared" si="2"/>
        <v>47</v>
      </c>
    </row>
    <row r="31" spans="1:12" ht="15">
      <c r="A31" s="135">
        <v>28</v>
      </c>
      <c r="B31" s="153" t="s">
        <v>885</v>
      </c>
      <c r="C31" s="154" t="s">
        <v>787</v>
      </c>
      <c r="D31" s="158" t="s">
        <v>1032</v>
      </c>
      <c r="E31" s="155">
        <v>7.5</v>
      </c>
      <c r="F31" s="156">
        <v>17</v>
      </c>
      <c r="G31" s="156">
        <v>15</v>
      </c>
      <c r="H31" s="136">
        <f t="shared" si="0"/>
        <v>39.5</v>
      </c>
      <c r="I31" s="116">
        <v>7</v>
      </c>
      <c r="J31" s="116">
        <v>0</v>
      </c>
      <c r="K31" s="136">
        <f t="shared" si="1"/>
        <v>7</v>
      </c>
      <c r="L31" s="157">
        <f t="shared" si="2"/>
        <v>46.5</v>
      </c>
    </row>
    <row r="32" spans="1:12" ht="15.75" customHeight="1">
      <c r="A32" s="135">
        <v>29</v>
      </c>
      <c r="B32" s="153" t="s">
        <v>411</v>
      </c>
      <c r="C32" s="154" t="s">
        <v>317</v>
      </c>
      <c r="D32" s="153" t="s">
        <v>1004</v>
      </c>
      <c r="E32" s="155">
        <v>8.5</v>
      </c>
      <c r="F32" s="156">
        <v>16</v>
      </c>
      <c r="G32" s="156">
        <v>16</v>
      </c>
      <c r="H32" s="136">
        <f t="shared" si="0"/>
        <v>40.5</v>
      </c>
      <c r="I32" s="116">
        <v>0</v>
      </c>
      <c r="J32" s="116">
        <v>6</v>
      </c>
      <c r="K32" s="136">
        <f t="shared" si="1"/>
        <v>6</v>
      </c>
      <c r="L32" s="157">
        <f t="shared" si="2"/>
        <v>46.5</v>
      </c>
    </row>
    <row r="33" spans="1:12" ht="15" customHeight="1">
      <c r="A33" s="135">
        <v>30</v>
      </c>
      <c r="B33" s="153" t="s">
        <v>890</v>
      </c>
      <c r="C33" s="154" t="s">
        <v>787</v>
      </c>
      <c r="D33" s="158" t="s">
        <v>815</v>
      </c>
      <c r="E33" s="155">
        <v>8.5</v>
      </c>
      <c r="F33" s="156">
        <v>12</v>
      </c>
      <c r="G33" s="156">
        <v>16.5</v>
      </c>
      <c r="H33" s="136">
        <f t="shared" si="0"/>
        <v>37</v>
      </c>
      <c r="I33" s="116">
        <v>9</v>
      </c>
      <c r="J33" s="116">
        <v>0</v>
      </c>
      <c r="K33" s="136">
        <f t="shared" si="1"/>
        <v>9</v>
      </c>
      <c r="L33" s="157">
        <f t="shared" si="2"/>
        <v>46</v>
      </c>
    </row>
    <row r="34" spans="1:12" ht="17.25" customHeight="1">
      <c r="A34" s="135">
        <v>31</v>
      </c>
      <c r="B34" s="153" t="s">
        <v>49</v>
      </c>
      <c r="C34" s="154" t="s">
        <v>35</v>
      </c>
      <c r="D34" s="153" t="s">
        <v>278</v>
      </c>
      <c r="E34" s="155">
        <v>7.5</v>
      </c>
      <c r="F34" s="156">
        <v>18</v>
      </c>
      <c r="G34" s="156">
        <v>14.5</v>
      </c>
      <c r="H34" s="136">
        <f t="shared" si="0"/>
        <v>40</v>
      </c>
      <c r="I34" s="116">
        <v>0</v>
      </c>
      <c r="J34" s="116">
        <v>6</v>
      </c>
      <c r="K34" s="136">
        <f t="shared" si="1"/>
        <v>6</v>
      </c>
      <c r="L34" s="157">
        <f t="shared" si="2"/>
        <v>46</v>
      </c>
    </row>
    <row r="35" spans="1:12" ht="16.5" customHeight="1">
      <c r="A35" s="135">
        <v>32</v>
      </c>
      <c r="B35" s="153" t="s">
        <v>897</v>
      </c>
      <c r="C35" s="154" t="s">
        <v>787</v>
      </c>
      <c r="D35" s="158" t="s">
        <v>845</v>
      </c>
      <c r="E35" s="155">
        <v>6</v>
      </c>
      <c r="F35" s="156">
        <v>14</v>
      </c>
      <c r="G35" s="156">
        <v>16.5</v>
      </c>
      <c r="H35" s="136">
        <f t="shared" si="0"/>
        <v>36.5</v>
      </c>
      <c r="I35" s="116">
        <v>0</v>
      </c>
      <c r="J35" s="116">
        <v>9</v>
      </c>
      <c r="K35" s="136">
        <f t="shared" si="1"/>
        <v>9</v>
      </c>
      <c r="L35" s="157">
        <f t="shared" si="2"/>
        <v>45.5</v>
      </c>
    </row>
    <row r="36" spans="1:12" ht="15">
      <c r="A36" s="135">
        <v>33</v>
      </c>
      <c r="B36" s="153" t="s">
        <v>699</v>
      </c>
      <c r="C36" s="154" t="s">
        <v>649</v>
      </c>
      <c r="D36" s="153" t="s">
        <v>974</v>
      </c>
      <c r="E36" s="155">
        <v>7</v>
      </c>
      <c r="F36" s="156">
        <v>18</v>
      </c>
      <c r="G36" s="156">
        <v>14.5</v>
      </c>
      <c r="H36" s="156">
        <f aca="true" t="shared" si="3" ref="H36:H54">SUM(E36:G36)</f>
        <v>39.5</v>
      </c>
      <c r="I36" s="156">
        <v>0</v>
      </c>
      <c r="J36" s="156">
        <v>6</v>
      </c>
      <c r="K36" s="136">
        <f aca="true" t="shared" si="4" ref="K36:K59">SUM(I36:J36)</f>
        <v>6</v>
      </c>
      <c r="L36" s="157">
        <f aca="true" t="shared" si="5" ref="L36:L67">SUM(K36,H36)</f>
        <v>45.5</v>
      </c>
    </row>
    <row r="37" spans="1:12" ht="15">
      <c r="A37" s="135">
        <v>34</v>
      </c>
      <c r="B37" s="153" t="s">
        <v>509</v>
      </c>
      <c r="C37" s="154" t="s">
        <v>443</v>
      </c>
      <c r="D37" s="153" t="s">
        <v>450</v>
      </c>
      <c r="E37" s="155">
        <v>6.5</v>
      </c>
      <c r="F37" s="156">
        <v>13</v>
      </c>
      <c r="G37" s="156">
        <v>13.5</v>
      </c>
      <c r="H37" s="136">
        <f t="shared" si="3"/>
        <v>33</v>
      </c>
      <c r="I37" s="116">
        <v>3</v>
      </c>
      <c r="J37" s="116">
        <v>9</v>
      </c>
      <c r="K37" s="136">
        <f t="shared" si="4"/>
        <v>12</v>
      </c>
      <c r="L37" s="157">
        <f t="shared" si="5"/>
        <v>45</v>
      </c>
    </row>
    <row r="38" spans="1:12" ht="16.5" customHeight="1">
      <c r="A38" s="24">
        <v>35</v>
      </c>
      <c r="B38" s="43" t="s">
        <v>424</v>
      </c>
      <c r="C38" s="44" t="s">
        <v>317</v>
      </c>
      <c r="D38" s="43" t="s">
        <v>368</v>
      </c>
      <c r="E38" s="46">
        <v>7.5</v>
      </c>
      <c r="F38" s="34">
        <v>15</v>
      </c>
      <c r="G38" s="34">
        <v>13</v>
      </c>
      <c r="H38" s="9">
        <f t="shared" si="3"/>
        <v>35.5</v>
      </c>
      <c r="I38" s="26">
        <v>0</v>
      </c>
      <c r="J38" s="26">
        <v>9</v>
      </c>
      <c r="K38" s="9">
        <f t="shared" si="4"/>
        <v>9</v>
      </c>
      <c r="L38" s="47">
        <f t="shared" si="5"/>
        <v>44.5</v>
      </c>
    </row>
    <row r="39" spans="1:12" s="15" customFormat="1" ht="17.25" customHeight="1">
      <c r="A39" s="24">
        <v>36</v>
      </c>
      <c r="B39" s="43" t="s">
        <v>770</v>
      </c>
      <c r="C39" s="43" t="s">
        <v>732</v>
      </c>
      <c r="D39" s="45" t="s">
        <v>733</v>
      </c>
      <c r="E39" s="46">
        <v>6.5</v>
      </c>
      <c r="F39" s="34">
        <v>13</v>
      </c>
      <c r="G39" s="34">
        <v>15.5</v>
      </c>
      <c r="H39" s="34">
        <f t="shared" si="3"/>
        <v>35</v>
      </c>
      <c r="I39" s="34">
        <v>0</v>
      </c>
      <c r="J39" s="34">
        <v>9</v>
      </c>
      <c r="K39" s="9">
        <f t="shared" si="4"/>
        <v>9</v>
      </c>
      <c r="L39" s="47">
        <f t="shared" si="5"/>
        <v>44</v>
      </c>
    </row>
    <row r="40" spans="1:12" ht="18" customHeight="1">
      <c r="A40" s="24">
        <v>37</v>
      </c>
      <c r="B40" s="43" t="s">
        <v>892</v>
      </c>
      <c r="C40" s="44" t="s">
        <v>787</v>
      </c>
      <c r="D40" s="45" t="s">
        <v>811</v>
      </c>
      <c r="E40" s="46">
        <v>8</v>
      </c>
      <c r="F40" s="34">
        <v>9</v>
      </c>
      <c r="G40" s="34">
        <v>16</v>
      </c>
      <c r="H40" s="34">
        <f t="shared" si="3"/>
        <v>33</v>
      </c>
      <c r="I40" s="34">
        <v>2</v>
      </c>
      <c r="J40" s="34">
        <v>9</v>
      </c>
      <c r="K40" s="9">
        <f t="shared" si="4"/>
        <v>11</v>
      </c>
      <c r="L40" s="47">
        <f t="shared" si="5"/>
        <v>44</v>
      </c>
    </row>
    <row r="41" spans="1:12" ht="15">
      <c r="A41" s="24">
        <v>38</v>
      </c>
      <c r="B41" s="43" t="s">
        <v>507</v>
      </c>
      <c r="C41" s="44" t="s">
        <v>443</v>
      </c>
      <c r="D41" s="43" t="s">
        <v>450</v>
      </c>
      <c r="E41" s="46">
        <v>7.5</v>
      </c>
      <c r="F41" s="34">
        <v>14</v>
      </c>
      <c r="G41" s="34">
        <v>14.5</v>
      </c>
      <c r="H41" s="34">
        <f t="shared" si="3"/>
        <v>36</v>
      </c>
      <c r="I41" s="34">
        <v>2</v>
      </c>
      <c r="J41" s="34">
        <v>6</v>
      </c>
      <c r="K41" s="9">
        <f t="shared" si="4"/>
        <v>8</v>
      </c>
      <c r="L41" s="47">
        <f t="shared" si="5"/>
        <v>44</v>
      </c>
    </row>
    <row r="42" spans="1:12" s="15" customFormat="1" ht="15">
      <c r="A42" s="24">
        <v>39</v>
      </c>
      <c r="B42" s="43" t="s">
        <v>700</v>
      </c>
      <c r="C42" s="44" t="s">
        <v>649</v>
      </c>
      <c r="D42" s="43" t="s">
        <v>674</v>
      </c>
      <c r="E42" s="46">
        <v>8</v>
      </c>
      <c r="F42" s="34">
        <v>10</v>
      </c>
      <c r="G42" s="34">
        <v>16.5</v>
      </c>
      <c r="H42" s="9">
        <f t="shared" si="3"/>
        <v>34.5</v>
      </c>
      <c r="I42" s="26">
        <v>0</v>
      </c>
      <c r="J42" s="26">
        <v>9</v>
      </c>
      <c r="K42" s="9">
        <f t="shared" si="4"/>
        <v>9</v>
      </c>
      <c r="L42" s="47">
        <f t="shared" si="5"/>
        <v>43.5</v>
      </c>
    </row>
    <row r="43" spans="1:12" ht="18" customHeight="1">
      <c r="A43" s="24">
        <v>40</v>
      </c>
      <c r="B43" s="43" t="s">
        <v>220</v>
      </c>
      <c r="C43" s="44" t="s">
        <v>74</v>
      </c>
      <c r="D43" s="43" t="s">
        <v>109</v>
      </c>
      <c r="E43" s="46">
        <v>6.5</v>
      </c>
      <c r="F43" s="34">
        <v>11</v>
      </c>
      <c r="G43" s="34">
        <v>17</v>
      </c>
      <c r="H43" s="9">
        <f t="shared" si="3"/>
        <v>34.5</v>
      </c>
      <c r="I43" s="26">
        <v>0</v>
      </c>
      <c r="J43" s="26">
        <v>9</v>
      </c>
      <c r="K43" s="9">
        <f t="shared" si="4"/>
        <v>9</v>
      </c>
      <c r="L43" s="47">
        <f t="shared" si="5"/>
        <v>43.5</v>
      </c>
    </row>
    <row r="44" spans="1:12" ht="15">
      <c r="A44" s="24">
        <v>41</v>
      </c>
      <c r="B44" s="43" t="s">
        <v>212</v>
      </c>
      <c r="C44" s="44" t="s">
        <v>74</v>
      </c>
      <c r="D44" s="43" t="s">
        <v>187</v>
      </c>
      <c r="E44" s="46">
        <v>7.5</v>
      </c>
      <c r="F44" s="34">
        <v>10</v>
      </c>
      <c r="G44" s="34">
        <v>15</v>
      </c>
      <c r="H44" s="34">
        <f t="shared" si="3"/>
        <v>32.5</v>
      </c>
      <c r="I44" s="34">
        <v>2</v>
      </c>
      <c r="J44" s="34">
        <v>9</v>
      </c>
      <c r="K44" s="9">
        <f t="shared" si="4"/>
        <v>11</v>
      </c>
      <c r="L44" s="47">
        <f t="shared" si="5"/>
        <v>43.5</v>
      </c>
    </row>
    <row r="45" spans="1:12" ht="16.5" customHeight="1">
      <c r="A45" s="24">
        <v>42</v>
      </c>
      <c r="B45" s="43" t="s">
        <v>607</v>
      </c>
      <c r="C45" s="44" t="s">
        <v>537</v>
      </c>
      <c r="D45" s="43" t="s">
        <v>628</v>
      </c>
      <c r="E45" s="46">
        <v>7.5</v>
      </c>
      <c r="F45" s="34">
        <v>10</v>
      </c>
      <c r="G45" s="34">
        <v>16.5</v>
      </c>
      <c r="H45" s="9">
        <f t="shared" si="3"/>
        <v>34</v>
      </c>
      <c r="I45" s="26">
        <v>0</v>
      </c>
      <c r="J45" s="26">
        <v>9</v>
      </c>
      <c r="K45" s="9">
        <f t="shared" si="4"/>
        <v>9</v>
      </c>
      <c r="L45" s="47">
        <f t="shared" si="5"/>
        <v>43</v>
      </c>
    </row>
    <row r="46" spans="1:12" ht="15.75" customHeight="1">
      <c r="A46" s="24">
        <v>43</v>
      </c>
      <c r="B46" s="43" t="s">
        <v>886</v>
      </c>
      <c r="C46" s="44" t="s">
        <v>787</v>
      </c>
      <c r="D46" s="45" t="s">
        <v>909</v>
      </c>
      <c r="E46" s="34">
        <v>6</v>
      </c>
      <c r="F46" s="34">
        <v>12</v>
      </c>
      <c r="G46" s="34">
        <v>17.5</v>
      </c>
      <c r="H46" s="9">
        <f t="shared" si="3"/>
        <v>35.5</v>
      </c>
      <c r="I46" s="26">
        <v>1.5</v>
      </c>
      <c r="J46" s="26">
        <v>6</v>
      </c>
      <c r="K46" s="9">
        <f t="shared" si="4"/>
        <v>7.5</v>
      </c>
      <c r="L46" s="47">
        <f t="shared" si="5"/>
        <v>43</v>
      </c>
    </row>
    <row r="47" spans="1:12" ht="15">
      <c r="A47" s="24">
        <v>44</v>
      </c>
      <c r="B47" s="43" t="s">
        <v>116</v>
      </c>
      <c r="C47" s="49" t="s">
        <v>51</v>
      </c>
      <c r="D47" s="43" t="s">
        <v>121</v>
      </c>
      <c r="E47" s="34">
        <v>6.5</v>
      </c>
      <c r="F47" s="34">
        <v>10</v>
      </c>
      <c r="G47" s="34">
        <v>15.5</v>
      </c>
      <c r="H47" s="34">
        <f t="shared" si="3"/>
        <v>32</v>
      </c>
      <c r="I47" s="34">
        <v>5</v>
      </c>
      <c r="J47" s="34">
        <v>6</v>
      </c>
      <c r="K47" s="9">
        <f t="shared" si="4"/>
        <v>11</v>
      </c>
      <c r="L47" s="47">
        <f t="shared" si="5"/>
        <v>43</v>
      </c>
    </row>
    <row r="48" spans="1:12" ht="15">
      <c r="A48" s="24">
        <v>45</v>
      </c>
      <c r="B48" s="43" t="s">
        <v>697</v>
      </c>
      <c r="C48" s="44" t="s">
        <v>649</v>
      </c>
      <c r="D48" s="43" t="s">
        <v>716</v>
      </c>
      <c r="E48" s="34">
        <v>6</v>
      </c>
      <c r="F48" s="34">
        <v>17</v>
      </c>
      <c r="G48" s="34">
        <v>16.5</v>
      </c>
      <c r="H48" s="9">
        <f t="shared" si="3"/>
        <v>39.5</v>
      </c>
      <c r="I48" s="26">
        <v>0</v>
      </c>
      <c r="J48" s="26">
        <v>3</v>
      </c>
      <c r="K48" s="9">
        <f t="shared" si="4"/>
        <v>3</v>
      </c>
      <c r="L48" s="47">
        <f t="shared" si="5"/>
        <v>42.5</v>
      </c>
    </row>
    <row r="49" spans="1:12" ht="15">
      <c r="A49" s="24">
        <v>46</v>
      </c>
      <c r="B49" s="43" t="s">
        <v>218</v>
      </c>
      <c r="C49" s="44" t="s">
        <v>74</v>
      </c>
      <c r="D49" s="43" t="s">
        <v>104</v>
      </c>
      <c r="E49" s="34">
        <v>7</v>
      </c>
      <c r="F49" s="34">
        <v>14</v>
      </c>
      <c r="G49" s="34">
        <v>18.5</v>
      </c>
      <c r="H49" s="9">
        <f t="shared" si="3"/>
        <v>39.5</v>
      </c>
      <c r="I49" s="26">
        <v>0</v>
      </c>
      <c r="J49" s="26">
        <v>3</v>
      </c>
      <c r="K49" s="9">
        <f t="shared" si="4"/>
        <v>3</v>
      </c>
      <c r="L49" s="47">
        <f t="shared" si="5"/>
        <v>42.5</v>
      </c>
    </row>
    <row r="50" spans="1:12" ht="16.5" customHeight="1">
      <c r="A50" s="24">
        <v>47</v>
      </c>
      <c r="B50" s="43" t="s">
        <v>273</v>
      </c>
      <c r="C50" s="50" t="s">
        <v>35</v>
      </c>
      <c r="D50" s="43" t="s">
        <v>38</v>
      </c>
      <c r="E50" s="34">
        <v>8</v>
      </c>
      <c r="F50" s="34">
        <v>17</v>
      </c>
      <c r="G50" s="34">
        <v>11.5</v>
      </c>
      <c r="H50" s="9">
        <f t="shared" si="3"/>
        <v>36.5</v>
      </c>
      <c r="I50" s="26">
        <v>3</v>
      </c>
      <c r="J50" s="26">
        <v>3</v>
      </c>
      <c r="K50" s="9">
        <f t="shared" si="4"/>
        <v>6</v>
      </c>
      <c r="L50" s="47">
        <f t="shared" si="5"/>
        <v>42.5</v>
      </c>
    </row>
    <row r="51" spans="1:12" ht="15">
      <c r="A51" s="24">
        <v>48</v>
      </c>
      <c r="B51" s="43" t="s">
        <v>1017</v>
      </c>
      <c r="C51" s="44" t="s">
        <v>13</v>
      </c>
      <c r="D51" s="43" t="s">
        <v>307</v>
      </c>
      <c r="E51" s="34">
        <v>6.5</v>
      </c>
      <c r="F51" s="34">
        <v>14</v>
      </c>
      <c r="G51" s="48">
        <v>15.5</v>
      </c>
      <c r="H51" s="9">
        <f t="shared" si="3"/>
        <v>36</v>
      </c>
      <c r="I51" s="26">
        <v>0</v>
      </c>
      <c r="J51" s="26">
        <v>6</v>
      </c>
      <c r="K51" s="9">
        <f t="shared" si="4"/>
        <v>6</v>
      </c>
      <c r="L51" s="47">
        <f t="shared" si="5"/>
        <v>42</v>
      </c>
    </row>
    <row r="52" spans="1:12" ht="15">
      <c r="A52" s="24">
        <v>49</v>
      </c>
      <c r="B52" s="43" t="s">
        <v>493</v>
      </c>
      <c r="C52" s="44" t="s">
        <v>443</v>
      </c>
      <c r="D52" s="43" t="s">
        <v>450</v>
      </c>
      <c r="E52" s="34">
        <v>8</v>
      </c>
      <c r="F52" s="34">
        <v>10</v>
      </c>
      <c r="G52" s="34">
        <v>15</v>
      </c>
      <c r="H52" s="9">
        <f t="shared" si="3"/>
        <v>33</v>
      </c>
      <c r="I52" s="26">
        <v>6</v>
      </c>
      <c r="J52" s="26">
        <v>3</v>
      </c>
      <c r="K52" s="9">
        <f t="shared" si="4"/>
        <v>9</v>
      </c>
      <c r="L52" s="47">
        <f t="shared" si="5"/>
        <v>42</v>
      </c>
    </row>
    <row r="53" spans="1:12" ht="15.75" customHeight="1">
      <c r="A53" s="24">
        <v>50</v>
      </c>
      <c r="B53" s="43" t="s">
        <v>707</v>
      </c>
      <c r="C53" s="44" t="s">
        <v>649</v>
      </c>
      <c r="D53" s="43" t="s">
        <v>652</v>
      </c>
      <c r="E53" s="34">
        <v>6.5</v>
      </c>
      <c r="F53" s="34">
        <v>17</v>
      </c>
      <c r="G53" s="34">
        <v>15.5</v>
      </c>
      <c r="H53" s="9">
        <f t="shared" si="3"/>
        <v>39</v>
      </c>
      <c r="I53" s="26">
        <v>0</v>
      </c>
      <c r="J53" s="26">
        <v>3</v>
      </c>
      <c r="K53" s="9">
        <f t="shared" si="4"/>
        <v>3</v>
      </c>
      <c r="L53" s="47">
        <f t="shared" si="5"/>
        <v>42</v>
      </c>
    </row>
    <row r="54" spans="1:12" ht="16.5" customHeight="1">
      <c r="A54" s="24">
        <v>51</v>
      </c>
      <c r="B54" s="43" t="s">
        <v>27</v>
      </c>
      <c r="C54" s="44" t="s">
        <v>13</v>
      </c>
      <c r="D54" s="43" t="s">
        <v>21</v>
      </c>
      <c r="E54" s="34">
        <v>7.5</v>
      </c>
      <c r="F54" s="34">
        <v>12</v>
      </c>
      <c r="G54" s="34">
        <v>16.5</v>
      </c>
      <c r="H54" s="9">
        <f t="shared" si="3"/>
        <v>36</v>
      </c>
      <c r="I54" s="26">
        <v>3</v>
      </c>
      <c r="J54" s="26">
        <v>3</v>
      </c>
      <c r="K54" s="9">
        <f t="shared" si="4"/>
        <v>6</v>
      </c>
      <c r="L54" s="47">
        <f t="shared" si="5"/>
        <v>42</v>
      </c>
    </row>
    <row r="55" spans="1:12" ht="15">
      <c r="A55" s="24">
        <v>52</v>
      </c>
      <c r="B55" s="43" t="s">
        <v>497</v>
      </c>
      <c r="C55" s="44" t="s">
        <v>443</v>
      </c>
      <c r="D55" s="43" t="s">
        <v>490</v>
      </c>
      <c r="E55" s="34">
        <v>8</v>
      </c>
      <c r="F55" s="34">
        <v>14</v>
      </c>
      <c r="G55" s="34">
        <v>13.5</v>
      </c>
      <c r="H55" s="9">
        <v>35.5</v>
      </c>
      <c r="I55" s="26">
        <v>0</v>
      </c>
      <c r="J55" s="26">
        <v>6</v>
      </c>
      <c r="K55" s="9">
        <f t="shared" si="4"/>
        <v>6</v>
      </c>
      <c r="L55" s="47">
        <f t="shared" si="5"/>
        <v>41.5</v>
      </c>
    </row>
    <row r="56" spans="1:12" ht="17.25" customHeight="1">
      <c r="A56" s="24">
        <v>53</v>
      </c>
      <c r="B56" s="43" t="s">
        <v>414</v>
      </c>
      <c r="C56" s="44" t="s">
        <v>317</v>
      </c>
      <c r="D56" s="43" t="s">
        <v>1034</v>
      </c>
      <c r="E56" s="34">
        <v>6.5</v>
      </c>
      <c r="F56" s="34">
        <v>12</v>
      </c>
      <c r="G56" s="34">
        <v>17</v>
      </c>
      <c r="H56" s="9">
        <f aca="true" t="shared" si="6" ref="H56:H79">SUM(E56:G56)</f>
        <v>35.5</v>
      </c>
      <c r="I56" s="29">
        <v>0</v>
      </c>
      <c r="J56" s="29">
        <v>6</v>
      </c>
      <c r="K56" s="9">
        <f t="shared" si="4"/>
        <v>6</v>
      </c>
      <c r="L56" s="47">
        <f t="shared" si="5"/>
        <v>41.5</v>
      </c>
    </row>
    <row r="57" spans="1:12" ht="15">
      <c r="A57" s="24">
        <v>54</v>
      </c>
      <c r="B57" s="43" t="s">
        <v>772</v>
      </c>
      <c r="C57" s="44" t="s">
        <v>732</v>
      </c>
      <c r="D57" s="45" t="s">
        <v>1035</v>
      </c>
      <c r="E57" s="34">
        <v>6.5</v>
      </c>
      <c r="F57" s="34">
        <v>9</v>
      </c>
      <c r="G57" s="34">
        <v>17</v>
      </c>
      <c r="H57" s="9">
        <f t="shared" si="6"/>
        <v>32.5</v>
      </c>
      <c r="I57" s="26">
        <v>0</v>
      </c>
      <c r="J57" s="26">
        <v>9</v>
      </c>
      <c r="K57" s="9">
        <f t="shared" si="4"/>
        <v>9</v>
      </c>
      <c r="L57" s="47">
        <f t="shared" si="5"/>
        <v>41.5</v>
      </c>
    </row>
    <row r="58" spans="1:12" ht="15">
      <c r="A58" s="24">
        <v>55</v>
      </c>
      <c r="B58" s="43" t="s">
        <v>888</v>
      </c>
      <c r="C58" s="44" t="s">
        <v>787</v>
      </c>
      <c r="D58" s="45" t="s">
        <v>813</v>
      </c>
      <c r="E58" s="34">
        <v>5.5</v>
      </c>
      <c r="F58" s="34">
        <v>13</v>
      </c>
      <c r="G58" s="34">
        <v>13.5</v>
      </c>
      <c r="H58" s="9">
        <f t="shared" si="6"/>
        <v>32</v>
      </c>
      <c r="I58" s="26">
        <v>9</v>
      </c>
      <c r="J58" s="26">
        <v>0</v>
      </c>
      <c r="K58" s="9">
        <f t="shared" si="4"/>
        <v>9</v>
      </c>
      <c r="L58" s="47">
        <f t="shared" si="5"/>
        <v>41</v>
      </c>
    </row>
    <row r="59" spans="1:12" ht="15">
      <c r="A59" s="24">
        <v>56</v>
      </c>
      <c r="B59" s="43" t="s">
        <v>408</v>
      </c>
      <c r="C59" s="44" t="s">
        <v>317</v>
      </c>
      <c r="D59" s="43" t="s">
        <v>1025</v>
      </c>
      <c r="E59" s="34">
        <v>8</v>
      </c>
      <c r="F59" s="34">
        <v>13</v>
      </c>
      <c r="G59" s="34">
        <v>14</v>
      </c>
      <c r="H59" s="9">
        <f t="shared" si="6"/>
        <v>35</v>
      </c>
      <c r="I59" s="26">
        <v>0</v>
      </c>
      <c r="J59" s="26">
        <v>6</v>
      </c>
      <c r="K59" s="9">
        <f t="shared" si="4"/>
        <v>6</v>
      </c>
      <c r="L59" s="47">
        <f t="shared" si="5"/>
        <v>41</v>
      </c>
    </row>
    <row r="60" spans="1:12" ht="16.5" customHeight="1">
      <c r="A60" s="24">
        <v>57</v>
      </c>
      <c r="B60" s="43" t="s">
        <v>105</v>
      </c>
      <c r="C60" s="44" t="s">
        <v>74</v>
      </c>
      <c r="D60" s="43" t="s">
        <v>227</v>
      </c>
      <c r="E60" s="34">
        <v>7</v>
      </c>
      <c r="F60" s="34">
        <v>16</v>
      </c>
      <c r="G60" s="34">
        <v>18</v>
      </c>
      <c r="H60" s="34">
        <f t="shared" si="6"/>
        <v>41</v>
      </c>
      <c r="I60" s="34">
        <v>0</v>
      </c>
      <c r="J60" s="34">
        <v>0</v>
      </c>
      <c r="K60" s="9">
        <v>0</v>
      </c>
      <c r="L60" s="47">
        <f t="shared" si="5"/>
        <v>41</v>
      </c>
    </row>
    <row r="61" spans="1:12" ht="16.5" customHeight="1">
      <c r="A61" s="24">
        <v>58</v>
      </c>
      <c r="B61" s="43" t="s">
        <v>58</v>
      </c>
      <c r="C61" s="49" t="s">
        <v>51</v>
      </c>
      <c r="D61" s="43" t="s">
        <v>60</v>
      </c>
      <c r="E61" s="34">
        <v>7</v>
      </c>
      <c r="F61" s="34">
        <v>12</v>
      </c>
      <c r="G61" s="34">
        <v>15.5</v>
      </c>
      <c r="H61" s="9">
        <f t="shared" si="6"/>
        <v>34.5</v>
      </c>
      <c r="I61" s="26">
        <v>0</v>
      </c>
      <c r="J61" s="26">
        <v>6</v>
      </c>
      <c r="K61" s="9">
        <f aca="true" t="shared" si="7" ref="K61:K79">SUM(I61:J61)</f>
        <v>6</v>
      </c>
      <c r="L61" s="47">
        <f t="shared" si="5"/>
        <v>40.5</v>
      </c>
    </row>
    <row r="62" spans="1:12" ht="15">
      <c r="A62" s="24">
        <v>59</v>
      </c>
      <c r="B62" s="43" t="s">
        <v>610</v>
      </c>
      <c r="C62" s="44" t="s">
        <v>537</v>
      </c>
      <c r="D62" s="43" t="s">
        <v>542</v>
      </c>
      <c r="E62" s="34">
        <v>8</v>
      </c>
      <c r="F62" s="34">
        <v>11</v>
      </c>
      <c r="G62" s="34">
        <v>12.5</v>
      </c>
      <c r="H62" s="9">
        <f t="shared" si="6"/>
        <v>31.5</v>
      </c>
      <c r="I62" s="26">
        <v>0</v>
      </c>
      <c r="J62" s="26">
        <v>9</v>
      </c>
      <c r="K62" s="9">
        <f t="shared" si="7"/>
        <v>9</v>
      </c>
      <c r="L62" s="47">
        <f t="shared" si="5"/>
        <v>40.5</v>
      </c>
    </row>
    <row r="63" spans="1:12" ht="16.5" customHeight="1">
      <c r="A63" s="24">
        <v>60</v>
      </c>
      <c r="B63" s="43" t="s">
        <v>702</v>
      </c>
      <c r="C63" s="44" t="s">
        <v>649</v>
      </c>
      <c r="D63" s="43" t="s">
        <v>675</v>
      </c>
      <c r="E63" s="34">
        <v>6</v>
      </c>
      <c r="F63" s="34">
        <v>11</v>
      </c>
      <c r="G63" s="34">
        <v>16.5</v>
      </c>
      <c r="H63" s="34">
        <f t="shared" si="6"/>
        <v>33.5</v>
      </c>
      <c r="I63" s="34">
        <v>4</v>
      </c>
      <c r="J63" s="34">
        <v>3</v>
      </c>
      <c r="K63" s="9">
        <f t="shared" si="7"/>
        <v>7</v>
      </c>
      <c r="L63" s="47">
        <f t="shared" si="5"/>
        <v>40.5</v>
      </c>
    </row>
    <row r="64" spans="1:12" ht="15">
      <c r="A64" s="24">
        <v>61</v>
      </c>
      <c r="B64" s="43" t="s">
        <v>422</v>
      </c>
      <c r="C64" s="44" t="s">
        <v>317</v>
      </c>
      <c r="D64" s="43" t="s">
        <v>1004</v>
      </c>
      <c r="E64" s="34">
        <v>5</v>
      </c>
      <c r="F64" s="34">
        <v>13</v>
      </c>
      <c r="G64" s="34">
        <v>13.5</v>
      </c>
      <c r="H64" s="34">
        <f t="shared" si="6"/>
        <v>31.5</v>
      </c>
      <c r="I64" s="34">
        <v>0</v>
      </c>
      <c r="J64" s="34">
        <v>9</v>
      </c>
      <c r="K64" s="9">
        <f t="shared" si="7"/>
        <v>9</v>
      </c>
      <c r="L64" s="47">
        <f t="shared" si="5"/>
        <v>40.5</v>
      </c>
    </row>
    <row r="65" spans="1:12" ht="17.25" customHeight="1">
      <c r="A65" s="24">
        <v>62</v>
      </c>
      <c r="B65" s="43" t="s">
        <v>219</v>
      </c>
      <c r="C65" s="44" t="s">
        <v>74</v>
      </c>
      <c r="D65" s="43" t="s">
        <v>109</v>
      </c>
      <c r="E65" s="34">
        <v>7</v>
      </c>
      <c r="F65" s="34">
        <v>13</v>
      </c>
      <c r="G65" s="34">
        <v>14</v>
      </c>
      <c r="H65" s="9">
        <f t="shared" si="6"/>
        <v>34</v>
      </c>
      <c r="I65" s="26">
        <v>3</v>
      </c>
      <c r="J65" s="26">
        <v>3</v>
      </c>
      <c r="K65" s="9">
        <f t="shared" si="7"/>
        <v>6</v>
      </c>
      <c r="L65" s="47">
        <f t="shared" si="5"/>
        <v>40</v>
      </c>
    </row>
    <row r="66" spans="1:12" ht="15">
      <c r="A66" s="24">
        <v>63</v>
      </c>
      <c r="B66" s="43" t="s">
        <v>420</v>
      </c>
      <c r="C66" s="44" t="s">
        <v>317</v>
      </c>
      <c r="D66" s="43" t="s">
        <v>1004</v>
      </c>
      <c r="E66" s="34">
        <v>7</v>
      </c>
      <c r="F66" s="34">
        <v>8</v>
      </c>
      <c r="G66" s="34">
        <v>16</v>
      </c>
      <c r="H66" s="9">
        <f t="shared" si="6"/>
        <v>31</v>
      </c>
      <c r="I66" s="26">
        <v>0</v>
      </c>
      <c r="J66" s="26">
        <v>9</v>
      </c>
      <c r="K66" s="9">
        <f t="shared" si="7"/>
        <v>9</v>
      </c>
      <c r="L66" s="47">
        <f t="shared" si="5"/>
        <v>40</v>
      </c>
    </row>
    <row r="67" spans="1:12" ht="17.25" customHeight="1">
      <c r="A67" s="24">
        <v>64</v>
      </c>
      <c r="B67" s="43" t="s">
        <v>701</v>
      </c>
      <c r="C67" s="44" t="s">
        <v>649</v>
      </c>
      <c r="D67" s="43" t="s">
        <v>675</v>
      </c>
      <c r="E67" s="34">
        <v>6.5</v>
      </c>
      <c r="F67" s="34">
        <v>11</v>
      </c>
      <c r="G67" s="34">
        <v>12.5</v>
      </c>
      <c r="H67" s="9">
        <f t="shared" si="6"/>
        <v>30</v>
      </c>
      <c r="I67" s="26">
        <v>4</v>
      </c>
      <c r="J67" s="26">
        <v>6</v>
      </c>
      <c r="K67" s="9">
        <f t="shared" si="7"/>
        <v>10</v>
      </c>
      <c r="L67" s="47">
        <f t="shared" si="5"/>
        <v>40</v>
      </c>
    </row>
    <row r="68" spans="1:12" ht="15">
      <c r="A68" s="24">
        <v>65</v>
      </c>
      <c r="B68" s="43" t="s">
        <v>504</v>
      </c>
      <c r="C68" s="44" t="s">
        <v>443</v>
      </c>
      <c r="D68" s="43" t="s">
        <v>450</v>
      </c>
      <c r="E68" s="34">
        <v>6.5</v>
      </c>
      <c r="F68" s="34">
        <v>9</v>
      </c>
      <c r="G68" s="34">
        <v>13.5</v>
      </c>
      <c r="H68" s="9">
        <f t="shared" si="6"/>
        <v>29</v>
      </c>
      <c r="I68" s="26">
        <v>2</v>
      </c>
      <c r="J68" s="26">
        <v>9</v>
      </c>
      <c r="K68" s="9">
        <f t="shared" si="7"/>
        <v>11</v>
      </c>
      <c r="L68" s="47">
        <f aca="true" t="shared" si="8" ref="L68:L79">SUM(K68,H68)</f>
        <v>40</v>
      </c>
    </row>
    <row r="69" spans="1:12" ht="15">
      <c r="A69" s="24">
        <v>66</v>
      </c>
      <c r="B69" s="43" t="s">
        <v>896</v>
      </c>
      <c r="C69" s="44" t="s">
        <v>787</v>
      </c>
      <c r="D69" s="45" t="s">
        <v>810</v>
      </c>
      <c r="E69" s="34">
        <v>8.5</v>
      </c>
      <c r="F69" s="34">
        <v>11</v>
      </c>
      <c r="G69" s="34">
        <v>14.5</v>
      </c>
      <c r="H69" s="9">
        <f t="shared" si="6"/>
        <v>34</v>
      </c>
      <c r="I69" s="26">
        <v>0</v>
      </c>
      <c r="J69" s="26">
        <v>6</v>
      </c>
      <c r="K69" s="9">
        <f t="shared" si="7"/>
        <v>6</v>
      </c>
      <c r="L69" s="47">
        <f t="shared" si="8"/>
        <v>40</v>
      </c>
    </row>
    <row r="70" spans="1:12" ht="15">
      <c r="A70" s="24">
        <v>67</v>
      </c>
      <c r="B70" s="43" t="s">
        <v>898</v>
      </c>
      <c r="C70" s="44" t="s">
        <v>787</v>
      </c>
      <c r="D70" s="55" t="s">
        <v>845</v>
      </c>
      <c r="E70" s="34">
        <v>7.5</v>
      </c>
      <c r="F70" s="34">
        <v>7</v>
      </c>
      <c r="G70" s="34">
        <v>14.5</v>
      </c>
      <c r="H70" s="9">
        <f t="shared" si="6"/>
        <v>29</v>
      </c>
      <c r="I70" s="26">
        <v>2</v>
      </c>
      <c r="J70" s="26">
        <v>9</v>
      </c>
      <c r="K70" s="9">
        <f t="shared" si="7"/>
        <v>11</v>
      </c>
      <c r="L70" s="47">
        <f t="shared" si="8"/>
        <v>40</v>
      </c>
    </row>
    <row r="71" spans="1:12" ht="15">
      <c r="A71" s="24">
        <v>68</v>
      </c>
      <c r="B71" s="53" t="s">
        <v>773</v>
      </c>
      <c r="C71" s="44" t="s">
        <v>732</v>
      </c>
      <c r="D71" s="45" t="s">
        <v>733</v>
      </c>
      <c r="E71" s="34">
        <v>6</v>
      </c>
      <c r="F71" s="34">
        <v>13</v>
      </c>
      <c r="G71" s="34">
        <v>18.5</v>
      </c>
      <c r="H71" s="9">
        <f t="shared" si="6"/>
        <v>37.5</v>
      </c>
      <c r="I71" s="26">
        <v>2.5</v>
      </c>
      <c r="J71" s="26">
        <v>0</v>
      </c>
      <c r="K71" s="9">
        <f t="shared" si="7"/>
        <v>2.5</v>
      </c>
      <c r="L71" s="47">
        <f t="shared" si="8"/>
        <v>40</v>
      </c>
    </row>
    <row r="72" spans="1:12" ht="17.25" customHeight="1">
      <c r="A72" s="24">
        <v>69</v>
      </c>
      <c r="B72" s="53" t="s">
        <v>115</v>
      </c>
      <c r="C72" s="49" t="s">
        <v>51</v>
      </c>
      <c r="D72" s="43" t="s">
        <v>120</v>
      </c>
      <c r="E72" s="34">
        <v>4</v>
      </c>
      <c r="F72" s="34">
        <v>9</v>
      </c>
      <c r="G72" s="34">
        <v>15</v>
      </c>
      <c r="H72" s="34">
        <f t="shared" si="6"/>
        <v>28</v>
      </c>
      <c r="I72" s="34">
        <v>6</v>
      </c>
      <c r="J72" s="34">
        <v>6</v>
      </c>
      <c r="K72" s="9">
        <f t="shared" si="7"/>
        <v>12</v>
      </c>
      <c r="L72" s="47">
        <f t="shared" si="8"/>
        <v>40</v>
      </c>
    </row>
    <row r="73" spans="1:12" ht="15">
      <c r="A73" s="24">
        <v>70</v>
      </c>
      <c r="B73" s="53" t="s">
        <v>417</v>
      </c>
      <c r="C73" s="44" t="s">
        <v>317</v>
      </c>
      <c r="D73" s="43" t="s">
        <v>1026</v>
      </c>
      <c r="E73" s="34">
        <v>5</v>
      </c>
      <c r="F73" s="34">
        <v>11</v>
      </c>
      <c r="G73" s="34">
        <v>14.5</v>
      </c>
      <c r="H73" s="9">
        <f t="shared" si="6"/>
        <v>30.5</v>
      </c>
      <c r="I73" s="26">
        <v>3</v>
      </c>
      <c r="J73" s="26">
        <v>6</v>
      </c>
      <c r="K73" s="9">
        <f t="shared" si="7"/>
        <v>9</v>
      </c>
      <c r="L73" s="47">
        <f t="shared" si="8"/>
        <v>39.5</v>
      </c>
    </row>
    <row r="74" spans="1:12" ht="17.25" customHeight="1">
      <c r="A74" s="24">
        <v>71</v>
      </c>
      <c r="B74" s="53" t="s">
        <v>706</v>
      </c>
      <c r="C74" s="44" t="s">
        <v>649</v>
      </c>
      <c r="D74" s="43" t="s">
        <v>678</v>
      </c>
      <c r="E74" s="34">
        <v>7</v>
      </c>
      <c r="F74" s="34">
        <v>12</v>
      </c>
      <c r="G74" s="34">
        <v>17.5</v>
      </c>
      <c r="H74" s="9">
        <f t="shared" si="6"/>
        <v>36.5</v>
      </c>
      <c r="I74" s="26">
        <v>0</v>
      </c>
      <c r="J74" s="26">
        <v>3</v>
      </c>
      <c r="K74" s="9">
        <f t="shared" si="7"/>
        <v>3</v>
      </c>
      <c r="L74" s="47">
        <f t="shared" si="8"/>
        <v>39.5</v>
      </c>
    </row>
    <row r="75" spans="1:12" ht="16.5" customHeight="1">
      <c r="A75" s="24">
        <v>72</v>
      </c>
      <c r="B75" s="53" t="s">
        <v>900</v>
      </c>
      <c r="C75" s="44" t="s">
        <v>787</v>
      </c>
      <c r="D75" s="45" t="s">
        <v>845</v>
      </c>
      <c r="E75" s="34">
        <v>4.5</v>
      </c>
      <c r="F75" s="34">
        <v>12</v>
      </c>
      <c r="G75" s="34">
        <v>14</v>
      </c>
      <c r="H75" s="34">
        <f t="shared" si="6"/>
        <v>30.5</v>
      </c>
      <c r="I75" s="34">
        <v>6</v>
      </c>
      <c r="J75" s="34">
        <v>3</v>
      </c>
      <c r="K75" s="9">
        <f t="shared" si="7"/>
        <v>9</v>
      </c>
      <c r="L75" s="47">
        <f t="shared" si="8"/>
        <v>39.5</v>
      </c>
    </row>
    <row r="76" spans="1:12" ht="15">
      <c r="A76" s="24">
        <v>73</v>
      </c>
      <c r="B76" s="53" t="s">
        <v>47</v>
      </c>
      <c r="C76" s="50" t="s">
        <v>35</v>
      </c>
      <c r="D76" s="43" t="s">
        <v>39</v>
      </c>
      <c r="E76" s="34">
        <v>5</v>
      </c>
      <c r="F76" s="34">
        <v>10</v>
      </c>
      <c r="G76" s="34">
        <v>15</v>
      </c>
      <c r="H76" s="9">
        <f t="shared" si="6"/>
        <v>30</v>
      </c>
      <c r="I76" s="26">
        <v>3</v>
      </c>
      <c r="J76" s="26">
        <v>6</v>
      </c>
      <c r="K76" s="9">
        <f t="shared" si="7"/>
        <v>9</v>
      </c>
      <c r="L76" s="47">
        <f t="shared" si="8"/>
        <v>39</v>
      </c>
    </row>
    <row r="77" spans="1:12" ht="18" customHeight="1">
      <c r="A77" s="24">
        <v>74</v>
      </c>
      <c r="B77" s="53" t="s">
        <v>409</v>
      </c>
      <c r="C77" s="44" t="s">
        <v>317</v>
      </c>
      <c r="D77" s="43" t="s">
        <v>366</v>
      </c>
      <c r="E77" s="34">
        <v>6.5</v>
      </c>
      <c r="F77" s="34">
        <v>12</v>
      </c>
      <c r="G77" s="34">
        <v>14.5</v>
      </c>
      <c r="H77" s="9">
        <f t="shared" si="6"/>
        <v>33</v>
      </c>
      <c r="I77" s="26">
        <v>3</v>
      </c>
      <c r="J77" s="26">
        <v>3</v>
      </c>
      <c r="K77" s="9">
        <f t="shared" si="7"/>
        <v>6</v>
      </c>
      <c r="L77" s="47">
        <f t="shared" si="8"/>
        <v>39</v>
      </c>
    </row>
    <row r="78" spans="1:12" ht="15">
      <c r="A78" s="24">
        <v>75</v>
      </c>
      <c r="B78" s="53" t="s">
        <v>893</v>
      </c>
      <c r="C78" s="44" t="s">
        <v>787</v>
      </c>
      <c r="D78" s="45" t="s">
        <v>845</v>
      </c>
      <c r="E78" s="34">
        <v>7</v>
      </c>
      <c r="F78" s="34">
        <v>14</v>
      </c>
      <c r="G78" s="34">
        <v>12</v>
      </c>
      <c r="H78" s="9">
        <f t="shared" si="6"/>
        <v>33</v>
      </c>
      <c r="I78" s="26">
        <v>3</v>
      </c>
      <c r="J78" s="26">
        <v>3</v>
      </c>
      <c r="K78" s="9">
        <f t="shared" si="7"/>
        <v>6</v>
      </c>
      <c r="L78" s="47">
        <f t="shared" si="8"/>
        <v>39</v>
      </c>
    </row>
    <row r="79" spans="1:12" ht="15">
      <c r="A79" s="24">
        <v>76</v>
      </c>
      <c r="B79" s="53" t="s">
        <v>937</v>
      </c>
      <c r="C79" s="44" t="s">
        <v>649</v>
      </c>
      <c r="D79" s="43" t="s">
        <v>672</v>
      </c>
      <c r="E79" s="34">
        <v>7.5</v>
      </c>
      <c r="F79" s="34">
        <v>10</v>
      </c>
      <c r="G79" s="34">
        <v>15.5</v>
      </c>
      <c r="H79" s="9">
        <f t="shared" si="6"/>
        <v>33</v>
      </c>
      <c r="I79" s="26">
        <v>0</v>
      </c>
      <c r="J79" s="26">
        <v>6</v>
      </c>
      <c r="K79" s="9">
        <f t="shared" si="7"/>
        <v>6</v>
      </c>
      <c r="L79" s="47">
        <f t="shared" si="8"/>
        <v>39</v>
      </c>
    </row>
    <row r="80" spans="1:12" ht="15">
      <c r="A80" s="24">
        <v>77</v>
      </c>
      <c r="B80" s="53" t="s">
        <v>1021</v>
      </c>
      <c r="C80" s="44" t="s">
        <v>13</v>
      </c>
      <c r="D80" s="43" t="s">
        <v>1022</v>
      </c>
      <c r="E80" s="34">
        <v>7</v>
      </c>
      <c r="F80" s="34">
        <v>9</v>
      </c>
      <c r="G80" s="34">
        <v>14</v>
      </c>
      <c r="H80" s="34">
        <v>30</v>
      </c>
      <c r="I80" s="34">
        <v>0</v>
      </c>
      <c r="J80" s="34">
        <v>9</v>
      </c>
      <c r="K80" s="9">
        <v>9</v>
      </c>
      <c r="L80" s="47">
        <v>39</v>
      </c>
    </row>
    <row r="81" spans="1:12" ht="18.75" customHeight="1">
      <c r="A81" s="24">
        <v>78</v>
      </c>
      <c r="B81" s="53" t="s">
        <v>705</v>
      </c>
      <c r="C81" s="44" t="s">
        <v>649</v>
      </c>
      <c r="D81" s="43" t="s">
        <v>677</v>
      </c>
      <c r="E81" s="34">
        <v>6.5</v>
      </c>
      <c r="F81" s="34">
        <v>10</v>
      </c>
      <c r="G81" s="34">
        <v>16</v>
      </c>
      <c r="H81" s="9">
        <f aca="true" t="shared" si="9" ref="H81:H112">SUM(E81:G81)</f>
        <v>32.5</v>
      </c>
      <c r="I81" s="26">
        <v>0</v>
      </c>
      <c r="J81" s="26">
        <v>6</v>
      </c>
      <c r="K81" s="9">
        <f aca="true" t="shared" si="10" ref="K81:K112">SUM(I81:J81)</f>
        <v>6</v>
      </c>
      <c r="L81" s="47">
        <f aca="true" t="shared" si="11" ref="L81:L112">SUM(K81,H81)</f>
        <v>38.5</v>
      </c>
    </row>
    <row r="82" spans="1:12" ht="15">
      <c r="A82" s="24">
        <v>79</v>
      </c>
      <c r="B82" s="53" t="s">
        <v>904</v>
      </c>
      <c r="C82" s="44" t="s">
        <v>787</v>
      </c>
      <c r="D82" s="45" t="s">
        <v>812</v>
      </c>
      <c r="E82" s="34">
        <v>6.5</v>
      </c>
      <c r="F82" s="34">
        <v>9</v>
      </c>
      <c r="G82" s="34">
        <v>17</v>
      </c>
      <c r="H82" s="9">
        <f t="shared" si="9"/>
        <v>32.5</v>
      </c>
      <c r="I82" s="26">
        <v>0</v>
      </c>
      <c r="J82" s="26">
        <v>6</v>
      </c>
      <c r="K82" s="9">
        <f t="shared" si="10"/>
        <v>6</v>
      </c>
      <c r="L82" s="47">
        <f t="shared" si="11"/>
        <v>38.5</v>
      </c>
    </row>
    <row r="83" spans="1:12" ht="15">
      <c r="A83" s="24">
        <v>80</v>
      </c>
      <c r="B83" s="53" t="s">
        <v>934</v>
      </c>
      <c r="C83" s="44" t="s">
        <v>74</v>
      </c>
      <c r="D83" s="43" t="s">
        <v>935</v>
      </c>
      <c r="E83" s="34">
        <v>6.5</v>
      </c>
      <c r="F83" s="34">
        <v>7</v>
      </c>
      <c r="G83" s="34">
        <v>15.5</v>
      </c>
      <c r="H83" s="9">
        <f t="shared" si="9"/>
        <v>29</v>
      </c>
      <c r="I83" s="26">
        <v>0</v>
      </c>
      <c r="J83" s="26">
        <v>9</v>
      </c>
      <c r="K83" s="9">
        <f t="shared" si="10"/>
        <v>9</v>
      </c>
      <c r="L83" s="47">
        <f t="shared" si="11"/>
        <v>38</v>
      </c>
    </row>
    <row r="84" spans="1:12" ht="15">
      <c r="A84" s="24">
        <v>81</v>
      </c>
      <c r="B84" s="53" t="s">
        <v>611</v>
      </c>
      <c r="C84" s="44" t="s">
        <v>537</v>
      </c>
      <c r="D84" s="43" t="s">
        <v>538</v>
      </c>
      <c r="E84" s="34">
        <v>7.5</v>
      </c>
      <c r="F84" s="34">
        <v>7</v>
      </c>
      <c r="G84" s="34">
        <v>14.5</v>
      </c>
      <c r="H84" s="9">
        <f t="shared" si="9"/>
        <v>29</v>
      </c>
      <c r="I84" s="26">
        <v>0</v>
      </c>
      <c r="J84" s="26">
        <v>9</v>
      </c>
      <c r="K84" s="9">
        <f t="shared" si="10"/>
        <v>9</v>
      </c>
      <c r="L84" s="47">
        <f t="shared" si="11"/>
        <v>38</v>
      </c>
    </row>
    <row r="85" spans="1:12" ht="18.75" customHeight="1">
      <c r="A85" s="24">
        <v>82</v>
      </c>
      <c r="B85" s="53" t="s">
        <v>512</v>
      </c>
      <c r="C85" s="44" t="s">
        <v>443</v>
      </c>
      <c r="D85" s="43" t="s">
        <v>492</v>
      </c>
      <c r="E85" s="34">
        <v>5.5</v>
      </c>
      <c r="F85" s="34">
        <v>7</v>
      </c>
      <c r="G85" s="34">
        <v>16.5</v>
      </c>
      <c r="H85" s="9">
        <f t="shared" si="9"/>
        <v>29</v>
      </c>
      <c r="I85" s="26">
        <v>0</v>
      </c>
      <c r="J85" s="26">
        <v>9</v>
      </c>
      <c r="K85" s="9">
        <f t="shared" si="10"/>
        <v>9</v>
      </c>
      <c r="L85" s="47">
        <f t="shared" si="11"/>
        <v>38</v>
      </c>
    </row>
    <row r="86" spans="1:12" ht="15">
      <c r="A86" s="24">
        <v>83</v>
      </c>
      <c r="B86" s="44" t="s">
        <v>608</v>
      </c>
      <c r="C86" s="44" t="s">
        <v>537</v>
      </c>
      <c r="D86" s="44" t="s">
        <v>538</v>
      </c>
      <c r="E86" s="34">
        <v>5.5</v>
      </c>
      <c r="F86" s="34">
        <v>12</v>
      </c>
      <c r="G86" s="34">
        <v>11.5</v>
      </c>
      <c r="H86" s="9">
        <f t="shared" si="9"/>
        <v>29</v>
      </c>
      <c r="I86" s="26">
        <v>0</v>
      </c>
      <c r="J86" s="26">
        <v>9</v>
      </c>
      <c r="K86" s="9">
        <f t="shared" si="10"/>
        <v>9</v>
      </c>
      <c r="L86" s="47">
        <f t="shared" si="11"/>
        <v>38</v>
      </c>
    </row>
    <row r="87" spans="1:12" ht="15">
      <c r="A87" s="24">
        <v>84</v>
      </c>
      <c r="B87" s="44" t="s">
        <v>309</v>
      </c>
      <c r="C87" s="44" t="s">
        <v>13</v>
      </c>
      <c r="D87" s="44" t="s">
        <v>18</v>
      </c>
      <c r="E87" s="34">
        <v>5</v>
      </c>
      <c r="F87" s="34">
        <v>8</v>
      </c>
      <c r="G87" s="34">
        <v>14</v>
      </c>
      <c r="H87" s="9">
        <f t="shared" si="9"/>
        <v>27</v>
      </c>
      <c r="I87" s="26">
        <v>5</v>
      </c>
      <c r="J87" s="26">
        <v>6</v>
      </c>
      <c r="K87" s="9">
        <f t="shared" si="10"/>
        <v>11</v>
      </c>
      <c r="L87" s="47">
        <f t="shared" si="11"/>
        <v>38</v>
      </c>
    </row>
    <row r="88" spans="1:12" ht="15">
      <c r="A88" s="24">
        <v>85</v>
      </c>
      <c r="B88" s="44" t="s">
        <v>604</v>
      </c>
      <c r="C88" s="44" t="s">
        <v>537</v>
      </c>
      <c r="D88" s="44" t="s">
        <v>538</v>
      </c>
      <c r="E88" s="34">
        <v>5.5</v>
      </c>
      <c r="F88" s="34">
        <v>13</v>
      </c>
      <c r="G88" s="34">
        <v>13</v>
      </c>
      <c r="H88" s="9">
        <f t="shared" si="9"/>
        <v>31.5</v>
      </c>
      <c r="I88" s="26">
        <v>0</v>
      </c>
      <c r="J88" s="26">
        <v>6</v>
      </c>
      <c r="K88" s="9">
        <f t="shared" si="10"/>
        <v>6</v>
      </c>
      <c r="L88" s="47">
        <f t="shared" si="11"/>
        <v>37.5</v>
      </c>
    </row>
    <row r="89" spans="1:12" ht="18" customHeight="1">
      <c r="A89" s="24">
        <v>86</v>
      </c>
      <c r="B89" s="44" t="s">
        <v>221</v>
      </c>
      <c r="C89" s="44" t="s">
        <v>74</v>
      </c>
      <c r="D89" s="44" t="s">
        <v>109</v>
      </c>
      <c r="E89" s="34">
        <v>5</v>
      </c>
      <c r="F89" s="34">
        <v>11</v>
      </c>
      <c r="G89" s="34">
        <v>14.5</v>
      </c>
      <c r="H89" s="9">
        <f t="shared" si="9"/>
        <v>30.5</v>
      </c>
      <c r="I89" s="26">
        <v>4</v>
      </c>
      <c r="J89" s="26">
        <v>3</v>
      </c>
      <c r="K89" s="9">
        <f t="shared" si="10"/>
        <v>7</v>
      </c>
      <c r="L89" s="47">
        <f t="shared" si="11"/>
        <v>37.5</v>
      </c>
    </row>
    <row r="90" spans="1:12" ht="15">
      <c r="A90" s="24">
        <v>87</v>
      </c>
      <c r="B90" s="44" t="s">
        <v>216</v>
      </c>
      <c r="C90" s="44" t="s">
        <v>74</v>
      </c>
      <c r="D90" s="44" t="s">
        <v>229</v>
      </c>
      <c r="E90" s="34">
        <v>6</v>
      </c>
      <c r="F90" s="34">
        <v>13</v>
      </c>
      <c r="G90" s="34">
        <v>15.5</v>
      </c>
      <c r="H90" s="9">
        <f t="shared" si="9"/>
        <v>34.5</v>
      </c>
      <c r="I90" s="26">
        <v>0</v>
      </c>
      <c r="J90" s="26">
        <v>3</v>
      </c>
      <c r="K90" s="9">
        <f t="shared" si="10"/>
        <v>3</v>
      </c>
      <c r="L90" s="47">
        <f t="shared" si="11"/>
        <v>37.5</v>
      </c>
    </row>
    <row r="91" spans="1:12" ht="15.75" customHeight="1">
      <c r="A91" s="24">
        <v>88</v>
      </c>
      <c r="B91" s="44" t="s">
        <v>1018</v>
      </c>
      <c r="C91" s="44" t="s">
        <v>649</v>
      </c>
      <c r="D91" s="49" t="s">
        <v>1019</v>
      </c>
      <c r="E91" s="34">
        <v>6</v>
      </c>
      <c r="F91" s="34">
        <v>6</v>
      </c>
      <c r="G91" s="34">
        <v>13.5</v>
      </c>
      <c r="H91" s="9">
        <f t="shared" si="9"/>
        <v>25.5</v>
      </c>
      <c r="I91" s="26">
        <v>3</v>
      </c>
      <c r="J91" s="26">
        <v>9</v>
      </c>
      <c r="K91" s="9">
        <f t="shared" si="10"/>
        <v>12</v>
      </c>
      <c r="L91" s="47">
        <f t="shared" si="11"/>
        <v>37.5</v>
      </c>
    </row>
    <row r="92" spans="1:12" ht="15">
      <c r="A92" s="24">
        <v>89</v>
      </c>
      <c r="B92" s="44" t="s">
        <v>495</v>
      </c>
      <c r="C92" s="44" t="s">
        <v>443</v>
      </c>
      <c r="D92" s="44" t="s">
        <v>465</v>
      </c>
      <c r="E92" s="34">
        <v>7.5</v>
      </c>
      <c r="F92" s="34">
        <v>12</v>
      </c>
      <c r="G92" s="34">
        <v>15</v>
      </c>
      <c r="H92" s="9">
        <f t="shared" si="9"/>
        <v>34.5</v>
      </c>
      <c r="I92" s="26">
        <v>0</v>
      </c>
      <c r="J92" s="26">
        <v>3</v>
      </c>
      <c r="K92" s="9">
        <f t="shared" si="10"/>
        <v>3</v>
      </c>
      <c r="L92" s="47">
        <f t="shared" si="11"/>
        <v>37.5</v>
      </c>
    </row>
    <row r="93" spans="1:12" ht="15">
      <c r="A93" s="24">
        <v>90</v>
      </c>
      <c r="B93" s="44" t="s">
        <v>776</v>
      </c>
      <c r="C93" s="44" t="s">
        <v>732</v>
      </c>
      <c r="D93" s="49" t="s">
        <v>747</v>
      </c>
      <c r="E93" s="34">
        <v>6</v>
      </c>
      <c r="F93" s="34">
        <v>5</v>
      </c>
      <c r="G93" s="34">
        <v>17.5</v>
      </c>
      <c r="H93" s="34">
        <f t="shared" si="9"/>
        <v>28.5</v>
      </c>
      <c r="I93" s="34">
        <v>0</v>
      </c>
      <c r="J93" s="34">
        <v>9</v>
      </c>
      <c r="K93" s="9">
        <f t="shared" si="10"/>
        <v>9</v>
      </c>
      <c r="L93" s="47">
        <f t="shared" si="11"/>
        <v>37.5</v>
      </c>
    </row>
    <row r="94" spans="1:12" ht="15">
      <c r="A94" s="24">
        <v>91</v>
      </c>
      <c r="B94" s="44" t="s">
        <v>775</v>
      </c>
      <c r="C94" s="44" t="s">
        <v>732</v>
      </c>
      <c r="D94" s="49" t="s">
        <v>779</v>
      </c>
      <c r="E94" s="34">
        <v>6.5</v>
      </c>
      <c r="F94" s="34">
        <v>11</v>
      </c>
      <c r="G94" s="34">
        <v>10.5</v>
      </c>
      <c r="H94" s="9">
        <f t="shared" si="9"/>
        <v>28</v>
      </c>
      <c r="I94" s="26">
        <v>0</v>
      </c>
      <c r="J94" s="26">
        <v>9</v>
      </c>
      <c r="K94" s="9">
        <f t="shared" si="10"/>
        <v>9</v>
      </c>
      <c r="L94" s="47">
        <f t="shared" si="11"/>
        <v>37</v>
      </c>
    </row>
    <row r="95" spans="1:12" ht="15.75" customHeight="1">
      <c r="A95" s="24">
        <v>92</v>
      </c>
      <c r="B95" s="44" t="s">
        <v>771</v>
      </c>
      <c r="C95" s="44" t="s">
        <v>732</v>
      </c>
      <c r="D95" s="49" t="s">
        <v>736</v>
      </c>
      <c r="E95" s="34">
        <v>5</v>
      </c>
      <c r="F95" s="34">
        <v>13</v>
      </c>
      <c r="G95" s="34">
        <v>13</v>
      </c>
      <c r="H95" s="9">
        <f t="shared" si="9"/>
        <v>31</v>
      </c>
      <c r="I95" s="26">
        <v>0</v>
      </c>
      <c r="J95" s="26">
        <v>6</v>
      </c>
      <c r="K95" s="9">
        <f t="shared" si="10"/>
        <v>6</v>
      </c>
      <c r="L95" s="47">
        <f t="shared" si="11"/>
        <v>37</v>
      </c>
    </row>
    <row r="96" spans="1:12" ht="15">
      <c r="A96" s="24">
        <v>93</v>
      </c>
      <c r="B96" s="44" t="s">
        <v>30</v>
      </c>
      <c r="C96" s="44" t="s">
        <v>13</v>
      </c>
      <c r="D96" s="44" t="s">
        <v>33</v>
      </c>
      <c r="E96" s="34">
        <v>6</v>
      </c>
      <c r="F96" s="34">
        <v>8</v>
      </c>
      <c r="G96" s="34">
        <v>17</v>
      </c>
      <c r="H96" s="9">
        <f t="shared" si="9"/>
        <v>31</v>
      </c>
      <c r="I96" s="26">
        <v>0</v>
      </c>
      <c r="J96" s="26">
        <v>6</v>
      </c>
      <c r="K96" s="9">
        <f t="shared" si="10"/>
        <v>6</v>
      </c>
      <c r="L96" s="47">
        <f t="shared" si="11"/>
        <v>37</v>
      </c>
    </row>
    <row r="97" spans="1:12" ht="15">
      <c r="A97" s="24">
        <v>94</v>
      </c>
      <c r="B97" s="44" t="s">
        <v>315</v>
      </c>
      <c r="C97" s="44" t="s">
        <v>13</v>
      </c>
      <c r="D97" s="44" t="s">
        <v>19</v>
      </c>
      <c r="E97" s="34">
        <v>5.5</v>
      </c>
      <c r="F97" s="34">
        <v>8</v>
      </c>
      <c r="G97" s="34">
        <v>11.5</v>
      </c>
      <c r="H97" s="9">
        <f t="shared" si="9"/>
        <v>25</v>
      </c>
      <c r="I97" s="26">
        <v>3</v>
      </c>
      <c r="J97" s="26">
        <v>9</v>
      </c>
      <c r="K97" s="9">
        <f t="shared" si="10"/>
        <v>12</v>
      </c>
      <c r="L97" s="47">
        <f t="shared" si="11"/>
        <v>37</v>
      </c>
    </row>
    <row r="98" spans="1:12" ht="15">
      <c r="A98" s="24">
        <v>95</v>
      </c>
      <c r="B98" s="44" t="s">
        <v>224</v>
      </c>
      <c r="C98" s="44" t="s">
        <v>74</v>
      </c>
      <c r="D98" s="44" t="s">
        <v>185</v>
      </c>
      <c r="E98" s="34">
        <v>6</v>
      </c>
      <c r="F98" s="34">
        <v>11</v>
      </c>
      <c r="G98" s="34">
        <v>14</v>
      </c>
      <c r="H98" s="9">
        <f t="shared" si="9"/>
        <v>31</v>
      </c>
      <c r="I98" s="26">
        <v>0</v>
      </c>
      <c r="J98" s="26">
        <v>6</v>
      </c>
      <c r="K98" s="9">
        <f t="shared" si="10"/>
        <v>6</v>
      </c>
      <c r="L98" s="47">
        <f t="shared" si="11"/>
        <v>37</v>
      </c>
    </row>
    <row r="99" spans="1:12" ht="15">
      <c r="A99" s="24">
        <v>96</v>
      </c>
      <c r="B99" s="44" t="s">
        <v>933</v>
      </c>
      <c r="C99" s="44" t="s">
        <v>317</v>
      </c>
      <c r="D99" s="44" t="s">
        <v>1031</v>
      </c>
      <c r="E99" s="34">
        <v>5.5</v>
      </c>
      <c r="F99" s="34">
        <v>12</v>
      </c>
      <c r="G99" s="34">
        <v>16</v>
      </c>
      <c r="H99" s="9">
        <f t="shared" si="9"/>
        <v>33.5</v>
      </c>
      <c r="I99" s="26">
        <v>0</v>
      </c>
      <c r="J99" s="26">
        <v>3</v>
      </c>
      <c r="K99" s="9">
        <f t="shared" si="10"/>
        <v>3</v>
      </c>
      <c r="L99" s="47">
        <f t="shared" si="11"/>
        <v>36.5</v>
      </c>
    </row>
    <row r="100" spans="1:12" ht="15">
      <c r="A100" s="24">
        <v>97</v>
      </c>
      <c r="B100" s="44" t="s">
        <v>912</v>
      </c>
      <c r="C100" s="44" t="s">
        <v>74</v>
      </c>
      <c r="D100" s="49" t="s">
        <v>913</v>
      </c>
      <c r="E100" s="34">
        <v>5</v>
      </c>
      <c r="F100" s="34">
        <v>9</v>
      </c>
      <c r="G100" s="34">
        <v>13</v>
      </c>
      <c r="H100" s="9">
        <f t="shared" si="9"/>
        <v>27</v>
      </c>
      <c r="I100" s="26">
        <v>0</v>
      </c>
      <c r="J100" s="26">
        <v>9</v>
      </c>
      <c r="K100" s="9">
        <f t="shared" si="10"/>
        <v>9</v>
      </c>
      <c r="L100" s="47">
        <f t="shared" si="11"/>
        <v>36</v>
      </c>
    </row>
    <row r="101" spans="1:12" ht="17.25" customHeight="1">
      <c r="A101" s="24">
        <v>98</v>
      </c>
      <c r="B101" s="44" t="s">
        <v>906</v>
      </c>
      <c r="C101" s="44" t="s">
        <v>787</v>
      </c>
      <c r="D101" s="49" t="s">
        <v>911</v>
      </c>
      <c r="E101" s="34">
        <v>7</v>
      </c>
      <c r="F101" s="34">
        <v>10</v>
      </c>
      <c r="G101" s="34">
        <v>16</v>
      </c>
      <c r="H101" s="9">
        <f t="shared" si="9"/>
        <v>33</v>
      </c>
      <c r="I101" s="26">
        <v>3</v>
      </c>
      <c r="J101" s="26">
        <v>0</v>
      </c>
      <c r="K101" s="9">
        <f t="shared" si="10"/>
        <v>3</v>
      </c>
      <c r="L101" s="47">
        <f t="shared" si="11"/>
        <v>36</v>
      </c>
    </row>
    <row r="102" spans="1:12" ht="17.25" customHeight="1">
      <c r="A102" s="24">
        <v>99</v>
      </c>
      <c r="B102" s="44" t="s">
        <v>894</v>
      </c>
      <c r="C102" s="44" t="s">
        <v>787</v>
      </c>
      <c r="D102" s="49" t="s">
        <v>910</v>
      </c>
      <c r="E102" s="34">
        <v>5.5</v>
      </c>
      <c r="F102" s="34">
        <v>11</v>
      </c>
      <c r="G102" s="34">
        <v>16.5</v>
      </c>
      <c r="H102" s="9">
        <f t="shared" si="9"/>
        <v>33</v>
      </c>
      <c r="I102" s="26">
        <v>0</v>
      </c>
      <c r="J102" s="26">
        <v>3</v>
      </c>
      <c r="K102" s="9">
        <f t="shared" si="10"/>
        <v>3</v>
      </c>
      <c r="L102" s="47">
        <f t="shared" si="11"/>
        <v>36</v>
      </c>
    </row>
    <row r="103" spans="1:12" ht="15">
      <c r="A103" s="24">
        <v>100</v>
      </c>
      <c r="B103" s="44" t="s">
        <v>503</v>
      </c>
      <c r="C103" s="44" t="s">
        <v>443</v>
      </c>
      <c r="D103" s="44" t="s">
        <v>448</v>
      </c>
      <c r="E103" s="34">
        <v>6.5</v>
      </c>
      <c r="F103" s="34">
        <v>12</v>
      </c>
      <c r="G103" s="34">
        <v>11.5</v>
      </c>
      <c r="H103" s="9">
        <f t="shared" si="9"/>
        <v>30</v>
      </c>
      <c r="I103" s="26">
        <v>0</v>
      </c>
      <c r="J103" s="26">
        <v>6</v>
      </c>
      <c r="K103" s="9">
        <f t="shared" si="10"/>
        <v>6</v>
      </c>
      <c r="L103" s="47">
        <f t="shared" si="11"/>
        <v>36</v>
      </c>
    </row>
    <row r="104" spans="1:12" ht="15">
      <c r="A104" s="24">
        <v>101</v>
      </c>
      <c r="B104" s="44" t="s">
        <v>418</v>
      </c>
      <c r="C104" s="44" t="s">
        <v>317</v>
      </c>
      <c r="D104" s="44" t="s">
        <v>343</v>
      </c>
      <c r="E104" s="34">
        <v>5.5</v>
      </c>
      <c r="F104" s="34">
        <v>12</v>
      </c>
      <c r="G104" s="34">
        <v>18.5</v>
      </c>
      <c r="H104" s="34">
        <f t="shared" si="9"/>
        <v>36</v>
      </c>
      <c r="I104" s="34">
        <v>0</v>
      </c>
      <c r="J104" s="34">
        <v>0</v>
      </c>
      <c r="K104" s="9">
        <f t="shared" si="10"/>
        <v>0</v>
      </c>
      <c r="L104" s="47">
        <f t="shared" si="11"/>
        <v>36</v>
      </c>
    </row>
    <row r="105" spans="1:12" ht="17.25" customHeight="1">
      <c r="A105" s="24">
        <v>102</v>
      </c>
      <c r="B105" s="44" t="s">
        <v>901</v>
      </c>
      <c r="C105" s="44" t="s">
        <v>787</v>
      </c>
      <c r="D105" s="49" t="s">
        <v>812</v>
      </c>
      <c r="E105" s="34">
        <v>6.5</v>
      </c>
      <c r="F105" s="34">
        <v>5</v>
      </c>
      <c r="G105" s="34">
        <v>15.5</v>
      </c>
      <c r="H105" s="34">
        <f t="shared" si="9"/>
        <v>27</v>
      </c>
      <c r="I105" s="34">
        <v>0</v>
      </c>
      <c r="J105" s="34">
        <v>9</v>
      </c>
      <c r="K105" s="9">
        <f t="shared" si="10"/>
        <v>9</v>
      </c>
      <c r="L105" s="47">
        <f t="shared" si="11"/>
        <v>36</v>
      </c>
    </row>
    <row r="106" spans="1:12" ht="15">
      <c r="A106" s="24">
        <v>103</v>
      </c>
      <c r="B106" s="44" t="s">
        <v>48</v>
      </c>
      <c r="C106" s="50" t="s">
        <v>35</v>
      </c>
      <c r="D106" s="44" t="s">
        <v>264</v>
      </c>
      <c r="E106" s="34">
        <v>6.5</v>
      </c>
      <c r="F106" s="34">
        <v>8</v>
      </c>
      <c r="G106" s="34">
        <v>15.5</v>
      </c>
      <c r="H106" s="34">
        <f t="shared" si="9"/>
        <v>30</v>
      </c>
      <c r="I106" s="34">
        <v>0</v>
      </c>
      <c r="J106" s="34">
        <v>6</v>
      </c>
      <c r="K106" s="9">
        <f t="shared" si="10"/>
        <v>6</v>
      </c>
      <c r="L106" s="47">
        <f t="shared" si="11"/>
        <v>36</v>
      </c>
    </row>
    <row r="107" spans="1:12" ht="15">
      <c r="A107" s="24">
        <v>104</v>
      </c>
      <c r="B107" s="44" t="s">
        <v>499</v>
      </c>
      <c r="C107" s="44" t="s">
        <v>443</v>
      </c>
      <c r="D107" s="44" t="s">
        <v>467</v>
      </c>
      <c r="E107" s="34">
        <v>6.5</v>
      </c>
      <c r="F107" s="34">
        <v>9</v>
      </c>
      <c r="G107" s="34">
        <v>14.5</v>
      </c>
      <c r="H107" s="34">
        <f t="shared" si="9"/>
        <v>30</v>
      </c>
      <c r="I107" s="34">
        <v>6</v>
      </c>
      <c r="J107" s="34">
        <v>0</v>
      </c>
      <c r="K107" s="9">
        <f t="shared" si="10"/>
        <v>6</v>
      </c>
      <c r="L107" s="47">
        <f t="shared" si="11"/>
        <v>36</v>
      </c>
    </row>
    <row r="108" spans="1:12" ht="15">
      <c r="A108" s="24">
        <v>105</v>
      </c>
      <c r="B108" s="44" t="s">
        <v>615</v>
      </c>
      <c r="C108" s="44" t="s">
        <v>537</v>
      </c>
      <c r="D108" s="44" t="s">
        <v>598</v>
      </c>
      <c r="E108" s="34">
        <v>5.5</v>
      </c>
      <c r="F108" s="34">
        <v>11</v>
      </c>
      <c r="G108" s="34">
        <v>16.5</v>
      </c>
      <c r="H108" s="34">
        <f t="shared" si="9"/>
        <v>33</v>
      </c>
      <c r="I108" s="34">
        <v>0</v>
      </c>
      <c r="J108" s="34">
        <v>3</v>
      </c>
      <c r="K108" s="9">
        <f t="shared" si="10"/>
        <v>3</v>
      </c>
      <c r="L108" s="47">
        <f t="shared" si="11"/>
        <v>36</v>
      </c>
    </row>
    <row r="109" spans="1:12" ht="15">
      <c r="A109" s="24">
        <v>106</v>
      </c>
      <c r="B109" s="44" t="s">
        <v>899</v>
      </c>
      <c r="C109" s="44" t="s">
        <v>787</v>
      </c>
      <c r="D109" s="49" t="s">
        <v>813</v>
      </c>
      <c r="E109" s="34">
        <v>5</v>
      </c>
      <c r="F109" s="34">
        <v>11</v>
      </c>
      <c r="G109" s="34">
        <v>13.5</v>
      </c>
      <c r="H109" s="9">
        <f t="shared" si="9"/>
        <v>29.5</v>
      </c>
      <c r="I109" s="26">
        <v>0</v>
      </c>
      <c r="J109" s="26">
        <v>6</v>
      </c>
      <c r="K109" s="9">
        <f t="shared" si="10"/>
        <v>6</v>
      </c>
      <c r="L109" s="47">
        <f t="shared" si="11"/>
        <v>35.5</v>
      </c>
    </row>
    <row r="110" spans="1:12" ht="15">
      <c r="A110" s="24">
        <v>107</v>
      </c>
      <c r="B110" s="44" t="s">
        <v>419</v>
      </c>
      <c r="C110" s="44" t="s">
        <v>317</v>
      </c>
      <c r="D110" s="44" t="s">
        <v>1003</v>
      </c>
      <c r="E110" s="34">
        <v>6</v>
      </c>
      <c r="F110" s="34">
        <v>6</v>
      </c>
      <c r="G110" s="34">
        <v>14.5</v>
      </c>
      <c r="H110" s="9">
        <f t="shared" si="9"/>
        <v>26.5</v>
      </c>
      <c r="I110" s="26">
        <v>3</v>
      </c>
      <c r="J110" s="26">
        <v>6</v>
      </c>
      <c r="K110" s="9">
        <f t="shared" si="10"/>
        <v>9</v>
      </c>
      <c r="L110" s="47">
        <f t="shared" si="11"/>
        <v>35.5</v>
      </c>
    </row>
    <row r="111" spans="1:12" ht="15">
      <c r="A111" s="24">
        <v>108</v>
      </c>
      <c r="B111" s="44" t="s">
        <v>423</v>
      </c>
      <c r="C111" s="44" t="s">
        <v>317</v>
      </c>
      <c r="D111" s="44" t="s">
        <v>1040</v>
      </c>
      <c r="E111" s="34">
        <v>6.5</v>
      </c>
      <c r="F111" s="34">
        <v>8</v>
      </c>
      <c r="G111" s="34">
        <v>14.5</v>
      </c>
      <c r="H111" s="9">
        <f t="shared" si="9"/>
        <v>29</v>
      </c>
      <c r="I111" s="26">
        <v>0</v>
      </c>
      <c r="J111" s="26">
        <v>6</v>
      </c>
      <c r="K111" s="9">
        <f t="shared" si="10"/>
        <v>6</v>
      </c>
      <c r="L111" s="47">
        <f t="shared" si="11"/>
        <v>35</v>
      </c>
    </row>
    <row r="112" spans="1:12" ht="15">
      <c r="A112" s="24">
        <v>109</v>
      </c>
      <c r="B112" s="44" t="s">
        <v>432</v>
      </c>
      <c r="C112" s="44" t="s">
        <v>317</v>
      </c>
      <c r="D112" s="44" t="s">
        <v>1030</v>
      </c>
      <c r="E112" s="34">
        <v>7</v>
      </c>
      <c r="F112" s="34">
        <v>11</v>
      </c>
      <c r="G112" s="34">
        <v>10.5</v>
      </c>
      <c r="H112" s="9">
        <f t="shared" si="9"/>
        <v>28.5</v>
      </c>
      <c r="I112" s="26">
        <v>0</v>
      </c>
      <c r="J112" s="26">
        <v>6</v>
      </c>
      <c r="K112" s="9">
        <f t="shared" si="10"/>
        <v>6</v>
      </c>
      <c r="L112" s="47">
        <f t="shared" si="11"/>
        <v>34.5</v>
      </c>
    </row>
    <row r="113" spans="1:12" ht="15">
      <c r="A113" s="24">
        <v>110</v>
      </c>
      <c r="B113" s="44" t="s">
        <v>502</v>
      </c>
      <c r="C113" s="44" t="s">
        <v>443</v>
      </c>
      <c r="D113" s="44" t="s">
        <v>448</v>
      </c>
      <c r="E113" s="34">
        <v>6</v>
      </c>
      <c r="F113" s="34">
        <v>10</v>
      </c>
      <c r="G113" s="34">
        <v>15.5</v>
      </c>
      <c r="H113" s="9">
        <f aca="true" t="shared" si="12" ref="H113:H144">SUM(E113:G113)</f>
        <v>31.5</v>
      </c>
      <c r="I113" s="26">
        <v>0</v>
      </c>
      <c r="J113" s="26">
        <v>3</v>
      </c>
      <c r="K113" s="9">
        <f aca="true" t="shared" si="13" ref="K113:K144">SUM(I113:J113)</f>
        <v>3</v>
      </c>
      <c r="L113" s="47">
        <f aca="true" t="shared" si="14" ref="L113:L144">SUM(K113,H113)</f>
        <v>34.5</v>
      </c>
    </row>
    <row r="114" spans="1:12" ht="15">
      <c r="A114" s="24">
        <v>111</v>
      </c>
      <c r="B114" s="44" t="s">
        <v>614</v>
      </c>
      <c r="C114" s="44" t="s">
        <v>537</v>
      </c>
      <c r="D114" s="44" t="s">
        <v>629</v>
      </c>
      <c r="E114" s="34">
        <v>4</v>
      </c>
      <c r="F114" s="34">
        <v>9</v>
      </c>
      <c r="G114" s="34">
        <v>15.5</v>
      </c>
      <c r="H114" s="9">
        <f t="shared" si="12"/>
        <v>28.5</v>
      </c>
      <c r="I114" s="26">
        <v>0</v>
      </c>
      <c r="J114" s="26">
        <v>6</v>
      </c>
      <c r="K114" s="9">
        <f t="shared" si="13"/>
        <v>6</v>
      </c>
      <c r="L114" s="47">
        <f t="shared" si="14"/>
        <v>34.5</v>
      </c>
    </row>
    <row r="115" spans="1:12" ht="15">
      <c r="A115" s="24">
        <v>112</v>
      </c>
      <c r="B115" s="44" t="s">
        <v>407</v>
      </c>
      <c r="C115" s="44" t="s">
        <v>317</v>
      </c>
      <c r="D115" s="44" t="s">
        <v>1010</v>
      </c>
      <c r="E115" s="34">
        <v>5.5</v>
      </c>
      <c r="F115" s="34">
        <v>9</v>
      </c>
      <c r="G115" s="34">
        <v>17</v>
      </c>
      <c r="H115" s="9">
        <f t="shared" si="12"/>
        <v>31.5</v>
      </c>
      <c r="I115" s="26">
        <v>0</v>
      </c>
      <c r="J115" s="26">
        <v>3</v>
      </c>
      <c r="K115" s="9">
        <f t="shared" si="13"/>
        <v>3</v>
      </c>
      <c r="L115" s="47">
        <f t="shared" si="14"/>
        <v>34.5</v>
      </c>
    </row>
    <row r="116" spans="1:12" ht="15">
      <c r="A116" s="24">
        <v>113</v>
      </c>
      <c r="B116" s="44" t="s">
        <v>786</v>
      </c>
      <c r="C116" s="54" t="s">
        <v>51</v>
      </c>
      <c r="D116" s="44" t="s">
        <v>785</v>
      </c>
      <c r="E116" s="34">
        <v>4.5</v>
      </c>
      <c r="F116" s="34">
        <v>6</v>
      </c>
      <c r="G116" s="34">
        <v>15</v>
      </c>
      <c r="H116" s="9">
        <f t="shared" si="12"/>
        <v>25.5</v>
      </c>
      <c r="I116" s="26">
        <v>0</v>
      </c>
      <c r="J116" s="26">
        <v>9</v>
      </c>
      <c r="K116" s="9">
        <f t="shared" si="13"/>
        <v>9</v>
      </c>
      <c r="L116" s="47">
        <f t="shared" si="14"/>
        <v>34.5</v>
      </c>
    </row>
    <row r="117" spans="1:12" s="15" customFormat="1" ht="15">
      <c r="A117" s="24">
        <v>114</v>
      </c>
      <c r="B117" s="44" t="s">
        <v>430</v>
      </c>
      <c r="C117" s="44" t="s">
        <v>317</v>
      </c>
      <c r="D117" s="44" t="s">
        <v>405</v>
      </c>
      <c r="E117" s="34">
        <v>7.5</v>
      </c>
      <c r="F117" s="34">
        <v>11</v>
      </c>
      <c r="G117" s="34">
        <v>16</v>
      </c>
      <c r="H117" s="9">
        <f t="shared" si="12"/>
        <v>34.5</v>
      </c>
      <c r="I117" s="26">
        <v>0</v>
      </c>
      <c r="J117" s="26">
        <v>0</v>
      </c>
      <c r="K117" s="9">
        <f t="shared" si="13"/>
        <v>0</v>
      </c>
      <c r="L117" s="47">
        <f t="shared" si="14"/>
        <v>34.5</v>
      </c>
    </row>
    <row r="118" spans="1:12" ht="15">
      <c r="A118" s="24">
        <v>115</v>
      </c>
      <c r="B118" s="44" t="s">
        <v>313</v>
      </c>
      <c r="C118" s="44" t="s">
        <v>13</v>
      </c>
      <c r="D118" s="44" t="s">
        <v>32</v>
      </c>
      <c r="E118" s="34">
        <v>5.5</v>
      </c>
      <c r="F118" s="34">
        <v>10</v>
      </c>
      <c r="G118" s="34">
        <v>13</v>
      </c>
      <c r="H118" s="9">
        <f t="shared" si="12"/>
        <v>28.5</v>
      </c>
      <c r="I118" s="26">
        <v>0</v>
      </c>
      <c r="J118" s="26">
        <v>6</v>
      </c>
      <c r="K118" s="9">
        <f t="shared" si="13"/>
        <v>6</v>
      </c>
      <c r="L118" s="47">
        <f t="shared" si="14"/>
        <v>34.5</v>
      </c>
    </row>
    <row r="119" spans="1:12" ht="15">
      <c r="A119" s="24">
        <v>116</v>
      </c>
      <c r="B119" s="44" t="s">
        <v>217</v>
      </c>
      <c r="C119" s="44" t="s">
        <v>74</v>
      </c>
      <c r="D119" s="44" t="s">
        <v>230</v>
      </c>
      <c r="E119" s="34">
        <v>4.5</v>
      </c>
      <c r="F119" s="34">
        <v>10</v>
      </c>
      <c r="G119" s="34">
        <v>14</v>
      </c>
      <c r="H119" s="9">
        <f t="shared" si="12"/>
        <v>28.5</v>
      </c>
      <c r="I119" s="26">
        <v>0</v>
      </c>
      <c r="J119" s="26">
        <v>6</v>
      </c>
      <c r="K119" s="9">
        <f t="shared" si="13"/>
        <v>6</v>
      </c>
      <c r="L119" s="47">
        <f t="shared" si="14"/>
        <v>34.5</v>
      </c>
    </row>
    <row r="120" spans="1:12" ht="15">
      <c r="A120" s="24">
        <v>117</v>
      </c>
      <c r="B120" s="44" t="s">
        <v>902</v>
      </c>
      <c r="C120" s="44" t="s">
        <v>787</v>
      </c>
      <c r="D120" s="49" t="s">
        <v>812</v>
      </c>
      <c r="E120" s="34">
        <v>7.5</v>
      </c>
      <c r="F120" s="34">
        <v>8</v>
      </c>
      <c r="G120" s="34">
        <v>13</v>
      </c>
      <c r="H120" s="34">
        <f t="shared" si="12"/>
        <v>28.5</v>
      </c>
      <c r="I120" s="34">
        <v>0</v>
      </c>
      <c r="J120" s="34">
        <v>6</v>
      </c>
      <c r="K120" s="9">
        <f t="shared" si="13"/>
        <v>6</v>
      </c>
      <c r="L120" s="47">
        <f t="shared" si="14"/>
        <v>34.5</v>
      </c>
    </row>
    <row r="121" spans="1:12" ht="15">
      <c r="A121" s="24">
        <v>118</v>
      </c>
      <c r="B121" s="44" t="s">
        <v>780</v>
      </c>
      <c r="C121" s="44" t="s">
        <v>649</v>
      </c>
      <c r="D121" s="44" t="s">
        <v>781</v>
      </c>
      <c r="E121" s="34">
        <v>6</v>
      </c>
      <c r="F121" s="34">
        <v>5</v>
      </c>
      <c r="G121" s="34">
        <v>14.5</v>
      </c>
      <c r="H121" s="34">
        <f t="shared" si="12"/>
        <v>25.5</v>
      </c>
      <c r="I121" s="34">
        <v>0</v>
      </c>
      <c r="J121" s="34">
        <v>9</v>
      </c>
      <c r="K121" s="9">
        <f t="shared" si="13"/>
        <v>9</v>
      </c>
      <c r="L121" s="47">
        <f t="shared" si="14"/>
        <v>34.5</v>
      </c>
    </row>
    <row r="122" spans="1:12" ht="16.5" customHeight="1">
      <c r="A122" s="24">
        <v>119</v>
      </c>
      <c r="B122" s="44" t="s">
        <v>709</v>
      </c>
      <c r="C122" s="44" t="s">
        <v>649</v>
      </c>
      <c r="D122" s="44" t="s">
        <v>694</v>
      </c>
      <c r="E122" s="34">
        <v>6.5</v>
      </c>
      <c r="F122" s="34">
        <v>9</v>
      </c>
      <c r="G122" s="34">
        <v>15.5</v>
      </c>
      <c r="H122" s="9">
        <f t="shared" si="12"/>
        <v>31</v>
      </c>
      <c r="I122" s="26">
        <v>0</v>
      </c>
      <c r="J122" s="26">
        <v>3</v>
      </c>
      <c r="K122" s="9">
        <f t="shared" si="13"/>
        <v>3</v>
      </c>
      <c r="L122" s="47">
        <f t="shared" si="14"/>
        <v>34</v>
      </c>
    </row>
    <row r="123" spans="1:12" ht="15">
      <c r="A123" s="24">
        <v>120</v>
      </c>
      <c r="B123" s="44" t="s">
        <v>225</v>
      </c>
      <c r="C123" s="44" t="s">
        <v>74</v>
      </c>
      <c r="D123" s="44" t="s">
        <v>185</v>
      </c>
      <c r="E123" s="34">
        <v>6.5</v>
      </c>
      <c r="F123" s="34">
        <v>5</v>
      </c>
      <c r="G123" s="34">
        <v>13.5</v>
      </c>
      <c r="H123" s="9">
        <f t="shared" si="12"/>
        <v>25</v>
      </c>
      <c r="I123" s="26">
        <v>0</v>
      </c>
      <c r="J123" s="26">
        <v>9</v>
      </c>
      <c r="K123" s="9">
        <f t="shared" si="13"/>
        <v>9</v>
      </c>
      <c r="L123" s="47">
        <f t="shared" si="14"/>
        <v>34</v>
      </c>
    </row>
    <row r="124" spans="1:12" ht="15">
      <c r="A124" s="24">
        <v>121</v>
      </c>
      <c r="B124" s="44" t="s">
        <v>410</v>
      </c>
      <c r="C124" s="44" t="s">
        <v>317</v>
      </c>
      <c r="D124" s="44" t="s">
        <v>1029</v>
      </c>
      <c r="E124" s="34">
        <v>5</v>
      </c>
      <c r="F124" s="34">
        <v>6</v>
      </c>
      <c r="G124" s="34">
        <v>16</v>
      </c>
      <c r="H124" s="9">
        <f t="shared" si="12"/>
        <v>27</v>
      </c>
      <c r="I124" s="26">
        <v>4</v>
      </c>
      <c r="J124" s="26">
        <v>3</v>
      </c>
      <c r="K124" s="9">
        <f t="shared" si="13"/>
        <v>7</v>
      </c>
      <c r="L124" s="47">
        <f t="shared" si="14"/>
        <v>34</v>
      </c>
    </row>
    <row r="125" spans="1:12" ht="15">
      <c r="A125" s="24">
        <v>122</v>
      </c>
      <c r="B125" s="44" t="s">
        <v>606</v>
      </c>
      <c r="C125" s="44" t="s">
        <v>537</v>
      </c>
      <c r="D125" s="44" t="s">
        <v>549</v>
      </c>
      <c r="E125" s="34">
        <v>6.5</v>
      </c>
      <c r="F125" s="34">
        <v>14</v>
      </c>
      <c r="G125" s="34">
        <v>13.5</v>
      </c>
      <c r="H125" s="9">
        <f t="shared" si="12"/>
        <v>34</v>
      </c>
      <c r="I125" s="26">
        <v>0</v>
      </c>
      <c r="J125" s="26">
        <v>0</v>
      </c>
      <c r="K125" s="9">
        <f t="shared" si="13"/>
        <v>0</v>
      </c>
      <c r="L125" s="47">
        <f t="shared" si="14"/>
        <v>34</v>
      </c>
    </row>
    <row r="126" spans="1:12" ht="15">
      <c r="A126" s="24">
        <v>123</v>
      </c>
      <c r="B126" s="44" t="s">
        <v>714</v>
      </c>
      <c r="C126" s="44" t="s">
        <v>649</v>
      </c>
      <c r="D126" s="44" t="s">
        <v>1037</v>
      </c>
      <c r="E126" s="34">
        <v>7.5</v>
      </c>
      <c r="F126" s="34">
        <v>9</v>
      </c>
      <c r="G126" s="34">
        <v>14.5</v>
      </c>
      <c r="H126" s="9">
        <f t="shared" si="12"/>
        <v>31</v>
      </c>
      <c r="I126" s="26">
        <v>0</v>
      </c>
      <c r="J126" s="26">
        <v>3</v>
      </c>
      <c r="K126" s="9">
        <f t="shared" si="13"/>
        <v>3</v>
      </c>
      <c r="L126" s="47">
        <f t="shared" si="14"/>
        <v>34</v>
      </c>
    </row>
    <row r="127" spans="1:12" ht="15">
      <c r="A127" s="24">
        <v>124</v>
      </c>
      <c r="B127" s="44" t="s">
        <v>275</v>
      </c>
      <c r="C127" s="50" t="s">
        <v>35</v>
      </c>
      <c r="D127" s="44" t="s">
        <v>39</v>
      </c>
      <c r="E127" s="34">
        <v>7</v>
      </c>
      <c r="F127" s="34">
        <v>7</v>
      </c>
      <c r="G127" s="34">
        <v>14</v>
      </c>
      <c r="H127" s="9">
        <f t="shared" si="12"/>
        <v>28</v>
      </c>
      <c r="I127" s="26">
        <v>0</v>
      </c>
      <c r="J127" s="26">
        <v>6</v>
      </c>
      <c r="K127" s="9">
        <f t="shared" si="13"/>
        <v>6</v>
      </c>
      <c r="L127" s="47">
        <f t="shared" si="14"/>
        <v>34</v>
      </c>
    </row>
    <row r="128" spans="1:12" ht="15">
      <c r="A128" s="24">
        <v>125</v>
      </c>
      <c r="B128" s="44" t="s">
        <v>114</v>
      </c>
      <c r="C128" s="49" t="s">
        <v>51</v>
      </c>
      <c r="D128" s="44" t="s">
        <v>119</v>
      </c>
      <c r="E128" s="34">
        <v>5.5</v>
      </c>
      <c r="F128" s="34">
        <v>10</v>
      </c>
      <c r="G128" s="34">
        <v>12.5</v>
      </c>
      <c r="H128" s="9">
        <f t="shared" si="12"/>
        <v>28</v>
      </c>
      <c r="I128" s="26">
        <v>0</v>
      </c>
      <c r="J128" s="26">
        <v>6</v>
      </c>
      <c r="K128" s="9">
        <f t="shared" si="13"/>
        <v>6</v>
      </c>
      <c r="L128" s="47">
        <f t="shared" si="14"/>
        <v>34</v>
      </c>
    </row>
    <row r="129" spans="1:12" ht="15">
      <c r="A129" s="24">
        <v>126</v>
      </c>
      <c r="B129" s="44" t="s">
        <v>412</v>
      </c>
      <c r="C129" s="44" t="s">
        <v>317</v>
      </c>
      <c r="D129" s="44" t="s">
        <v>1033</v>
      </c>
      <c r="E129" s="34">
        <v>8</v>
      </c>
      <c r="F129" s="34">
        <v>9</v>
      </c>
      <c r="G129" s="34">
        <v>14.5</v>
      </c>
      <c r="H129" s="9">
        <f t="shared" si="12"/>
        <v>31.5</v>
      </c>
      <c r="I129" s="26">
        <v>2</v>
      </c>
      <c r="J129" s="26">
        <v>0</v>
      </c>
      <c r="K129" s="9">
        <f t="shared" si="13"/>
        <v>2</v>
      </c>
      <c r="L129" s="47">
        <f t="shared" si="14"/>
        <v>33.5</v>
      </c>
    </row>
    <row r="130" spans="1:12" ht="16.5" customHeight="1">
      <c r="A130" s="24">
        <v>127</v>
      </c>
      <c r="B130" s="44" t="s">
        <v>310</v>
      </c>
      <c r="C130" s="44" t="s">
        <v>13</v>
      </c>
      <c r="D130" s="44" t="s">
        <v>26</v>
      </c>
      <c r="E130" s="34">
        <v>6</v>
      </c>
      <c r="F130" s="34">
        <v>14</v>
      </c>
      <c r="G130" s="34">
        <v>13.5</v>
      </c>
      <c r="H130" s="34">
        <f t="shared" si="12"/>
        <v>33.5</v>
      </c>
      <c r="I130" s="34">
        <v>0</v>
      </c>
      <c r="J130" s="34">
        <v>0</v>
      </c>
      <c r="K130" s="9">
        <f t="shared" si="13"/>
        <v>0</v>
      </c>
      <c r="L130" s="47">
        <f t="shared" si="14"/>
        <v>33.5</v>
      </c>
    </row>
    <row r="131" spans="1:12" s="15" customFormat="1" ht="16.5" customHeight="1">
      <c r="A131" s="24">
        <v>128</v>
      </c>
      <c r="B131" s="44" t="s">
        <v>223</v>
      </c>
      <c r="C131" s="44" t="s">
        <v>74</v>
      </c>
      <c r="D131" s="44" t="s">
        <v>231</v>
      </c>
      <c r="E131" s="34">
        <v>6</v>
      </c>
      <c r="F131" s="34">
        <v>13</v>
      </c>
      <c r="G131" s="34">
        <v>14.5</v>
      </c>
      <c r="H131" s="34">
        <f t="shared" si="12"/>
        <v>33.5</v>
      </c>
      <c r="I131" s="34">
        <v>0</v>
      </c>
      <c r="J131" s="34">
        <v>0</v>
      </c>
      <c r="K131" s="9">
        <f t="shared" si="13"/>
        <v>0</v>
      </c>
      <c r="L131" s="47">
        <f t="shared" si="14"/>
        <v>33.5</v>
      </c>
    </row>
    <row r="132" spans="1:12" ht="15">
      <c r="A132" s="24">
        <v>129</v>
      </c>
      <c r="B132" s="44" t="s">
        <v>429</v>
      </c>
      <c r="C132" s="44" t="s">
        <v>317</v>
      </c>
      <c r="D132" s="44" t="s">
        <v>436</v>
      </c>
      <c r="E132" s="34">
        <v>6</v>
      </c>
      <c r="F132" s="34">
        <v>6</v>
      </c>
      <c r="G132" s="34">
        <v>12</v>
      </c>
      <c r="H132" s="9">
        <f t="shared" si="12"/>
        <v>24</v>
      </c>
      <c r="I132" s="26">
        <v>0</v>
      </c>
      <c r="J132" s="26">
        <v>9</v>
      </c>
      <c r="K132" s="9">
        <f t="shared" si="13"/>
        <v>9</v>
      </c>
      <c r="L132" s="47">
        <f t="shared" si="14"/>
        <v>33</v>
      </c>
    </row>
    <row r="133" spans="1:12" ht="15">
      <c r="A133" s="24">
        <v>130</v>
      </c>
      <c r="B133" s="44" t="s">
        <v>69</v>
      </c>
      <c r="C133" s="49" t="s">
        <v>51</v>
      </c>
      <c r="D133" s="44" t="s">
        <v>67</v>
      </c>
      <c r="E133" s="34">
        <v>4</v>
      </c>
      <c r="F133" s="34">
        <v>5</v>
      </c>
      <c r="G133" s="34">
        <v>15</v>
      </c>
      <c r="H133" s="9">
        <f t="shared" si="12"/>
        <v>24</v>
      </c>
      <c r="I133" s="26">
        <v>0</v>
      </c>
      <c r="J133" s="26">
        <v>9</v>
      </c>
      <c r="K133" s="9">
        <f t="shared" si="13"/>
        <v>9</v>
      </c>
      <c r="L133" s="47">
        <f t="shared" si="14"/>
        <v>33</v>
      </c>
    </row>
    <row r="134" spans="1:12" ht="15">
      <c r="A134" s="24">
        <v>131</v>
      </c>
      <c r="B134" s="44" t="s">
        <v>605</v>
      </c>
      <c r="C134" s="44" t="s">
        <v>537</v>
      </c>
      <c r="D134" s="44" t="s">
        <v>1039</v>
      </c>
      <c r="E134" s="34">
        <v>6</v>
      </c>
      <c r="F134" s="34">
        <v>11</v>
      </c>
      <c r="G134" s="34">
        <v>13</v>
      </c>
      <c r="H134" s="34">
        <f t="shared" si="12"/>
        <v>30</v>
      </c>
      <c r="I134" s="34">
        <v>3</v>
      </c>
      <c r="J134" s="34">
        <v>0</v>
      </c>
      <c r="K134" s="9">
        <f t="shared" si="13"/>
        <v>3</v>
      </c>
      <c r="L134" s="47">
        <f t="shared" si="14"/>
        <v>33</v>
      </c>
    </row>
    <row r="135" spans="1:12" ht="15">
      <c r="A135" s="24">
        <v>132</v>
      </c>
      <c r="B135" s="44" t="s">
        <v>113</v>
      </c>
      <c r="C135" s="49" t="s">
        <v>51</v>
      </c>
      <c r="D135" s="44" t="s">
        <v>57</v>
      </c>
      <c r="E135" s="34">
        <v>6</v>
      </c>
      <c r="F135" s="34">
        <v>7</v>
      </c>
      <c r="G135" s="34">
        <v>14</v>
      </c>
      <c r="H135" s="34">
        <f t="shared" si="12"/>
        <v>27</v>
      </c>
      <c r="I135" s="34">
        <v>0</v>
      </c>
      <c r="J135" s="34">
        <v>6</v>
      </c>
      <c r="K135" s="9">
        <f t="shared" si="13"/>
        <v>6</v>
      </c>
      <c r="L135" s="47">
        <f t="shared" si="14"/>
        <v>33</v>
      </c>
    </row>
    <row r="136" spans="1:12" ht="15">
      <c r="A136" s="24">
        <v>133</v>
      </c>
      <c r="B136" s="44" t="s">
        <v>226</v>
      </c>
      <c r="C136" s="44" t="s">
        <v>74</v>
      </c>
      <c r="D136" s="44" t="s">
        <v>185</v>
      </c>
      <c r="E136" s="34">
        <v>7</v>
      </c>
      <c r="F136" s="34">
        <v>12</v>
      </c>
      <c r="G136" s="34">
        <v>13.5</v>
      </c>
      <c r="H136" s="9">
        <f t="shared" si="12"/>
        <v>32.5</v>
      </c>
      <c r="I136" s="26">
        <v>0</v>
      </c>
      <c r="J136" s="26">
        <v>0</v>
      </c>
      <c r="K136" s="9">
        <f t="shared" si="13"/>
        <v>0</v>
      </c>
      <c r="L136" s="47">
        <f t="shared" si="14"/>
        <v>32.5</v>
      </c>
    </row>
    <row r="137" spans="1:12" ht="17.25" customHeight="1">
      <c r="A137" s="24">
        <v>134</v>
      </c>
      <c r="B137" s="44" t="s">
        <v>311</v>
      </c>
      <c r="C137" s="44" t="s">
        <v>13</v>
      </c>
      <c r="D137" s="44" t="s">
        <v>31</v>
      </c>
      <c r="E137" s="34">
        <v>7</v>
      </c>
      <c r="F137" s="34">
        <v>12</v>
      </c>
      <c r="G137" s="34">
        <v>13.5</v>
      </c>
      <c r="H137" s="9">
        <f t="shared" si="12"/>
        <v>32.5</v>
      </c>
      <c r="I137" s="26">
        <v>0</v>
      </c>
      <c r="J137" s="26">
        <v>0</v>
      </c>
      <c r="K137" s="9">
        <f t="shared" si="13"/>
        <v>0</v>
      </c>
      <c r="L137" s="47">
        <f t="shared" si="14"/>
        <v>32.5</v>
      </c>
    </row>
    <row r="138" spans="1:12" ht="15">
      <c r="A138" s="24">
        <v>135</v>
      </c>
      <c r="B138" s="44" t="s">
        <v>415</v>
      </c>
      <c r="C138" s="44" t="s">
        <v>317</v>
      </c>
      <c r="D138" s="44" t="s">
        <v>366</v>
      </c>
      <c r="E138" s="48">
        <v>6</v>
      </c>
      <c r="F138" s="48">
        <v>9</v>
      </c>
      <c r="G138" s="48">
        <v>14.5</v>
      </c>
      <c r="H138" s="9">
        <f t="shared" si="12"/>
        <v>29.5</v>
      </c>
      <c r="I138" s="9">
        <v>0</v>
      </c>
      <c r="J138" s="9">
        <v>3</v>
      </c>
      <c r="K138" s="9">
        <f t="shared" si="13"/>
        <v>3</v>
      </c>
      <c r="L138" s="47">
        <f t="shared" si="14"/>
        <v>32.5</v>
      </c>
    </row>
    <row r="139" spans="1:12" ht="15">
      <c r="A139" s="24">
        <v>136</v>
      </c>
      <c r="B139" s="44" t="s">
        <v>314</v>
      </c>
      <c r="C139" s="44" t="s">
        <v>13</v>
      </c>
      <c r="D139" s="44" t="s">
        <v>22</v>
      </c>
      <c r="E139" s="34">
        <v>6.5</v>
      </c>
      <c r="F139" s="34">
        <v>8</v>
      </c>
      <c r="G139" s="34">
        <v>12</v>
      </c>
      <c r="H139" s="9">
        <f t="shared" si="12"/>
        <v>26.5</v>
      </c>
      <c r="I139" s="26">
        <v>0</v>
      </c>
      <c r="J139" s="26">
        <v>6</v>
      </c>
      <c r="K139" s="9">
        <f t="shared" si="13"/>
        <v>6</v>
      </c>
      <c r="L139" s="47">
        <f t="shared" si="14"/>
        <v>32.5</v>
      </c>
    </row>
    <row r="140" spans="1:12" ht="15">
      <c r="A140" s="24">
        <v>137</v>
      </c>
      <c r="B140" s="44" t="s">
        <v>907</v>
      </c>
      <c r="C140" s="44" t="s">
        <v>787</v>
      </c>
      <c r="D140" s="49" t="s">
        <v>999</v>
      </c>
      <c r="E140" s="34">
        <v>6</v>
      </c>
      <c r="F140" s="34">
        <v>11</v>
      </c>
      <c r="G140" s="34">
        <v>15.5</v>
      </c>
      <c r="H140" s="9">
        <f t="shared" si="12"/>
        <v>32.5</v>
      </c>
      <c r="I140" s="26">
        <v>0</v>
      </c>
      <c r="J140" s="26">
        <v>0</v>
      </c>
      <c r="K140" s="9">
        <f t="shared" si="13"/>
        <v>0</v>
      </c>
      <c r="L140" s="47">
        <f t="shared" si="14"/>
        <v>32.5</v>
      </c>
    </row>
    <row r="141" spans="1:12" ht="15">
      <c r="A141" s="24">
        <v>138</v>
      </c>
      <c r="B141" s="44" t="s">
        <v>891</v>
      </c>
      <c r="C141" s="44" t="s">
        <v>787</v>
      </c>
      <c r="D141" s="49" t="s">
        <v>812</v>
      </c>
      <c r="E141" s="34">
        <v>7.5</v>
      </c>
      <c r="F141" s="34">
        <v>10</v>
      </c>
      <c r="G141" s="34">
        <v>15</v>
      </c>
      <c r="H141" s="34">
        <f t="shared" si="12"/>
        <v>32.5</v>
      </c>
      <c r="I141" s="34">
        <v>0</v>
      </c>
      <c r="J141" s="34">
        <v>0</v>
      </c>
      <c r="K141" s="9">
        <f t="shared" si="13"/>
        <v>0</v>
      </c>
      <c r="L141" s="47">
        <f t="shared" si="14"/>
        <v>32.5</v>
      </c>
    </row>
    <row r="142" spans="1:12" ht="15">
      <c r="A142" s="24">
        <v>139</v>
      </c>
      <c r="B142" s="44" t="s">
        <v>708</v>
      </c>
      <c r="C142" s="44" t="s">
        <v>649</v>
      </c>
      <c r="D142" s="44" t="s">
        <v>694</v>
      </c>
      <c r="E142" s="34">
        <v>5.5</v>
      </c>
      <c r="F142" s="34">
        <v>8</v>
      </c>
      <c r="G142" s="34">
        <v>15.5</v>
      </c>
      <c r="H142" s="9">
        <f t="shared" si="12"/>
        <v>29</v>
      </c>
      <c r="I142" s="26">
        <v>0</v>
      </c>
      <c r="J142" s="26">
        <v>3</v>
      </c>
      <c r="K142" s="9">
        <f t="shared" si="13"/>
        <v>3</v>
      </c>
      <c r="L142" s="47">
        <f t="shared" si="14"/>
        <v>32</v>
      </c>
    </row>
    <row r="143" spans="1:12" ht="15">
      <c r="A143" s="24">
        <v>140</v>
      </c>
      <c r="B143" s="44" t="s">
        <v>277</v>
      </c>
      <c r="C143" s="57" t="s">
        <v>35</v>
      </c>
      <c r="D143" s="43" t="s">
        <v>38</v>
      </c>
      <c r="E143" s="34">
        <v>4</v>
      </c>
      <c r="F143" s="34">
        <v>12</v>
      </c>
      <c r="G143" s="34">
        <v>13</v>
      </c>
      <c r="H143" s="9">
        <f t="shared" si="12"/>
        <v>29</v>
      </c>
      <c r="I143" s="26">
        <v>0</v>
      </c>
      <c r="J143" s="26">
        <v>3</v>
      </c>
      <c r="K143" s="9">
        <f t="shared" si="13"/>
        <v>3</v>
      </c>
      <c r="L143" s="47">
        <f t="shared" si="14"/>
        <v>32</v>
      </c>
    </row>
    <row r="144" spans="1:12" ht="15">
      <c r="A144" s="24">
        <v>141</v>
      </c>
      <c r="B144" s="44" t="s">
        <v>214</v>
      </c>
      <c r="C144" s="44" t="s">
        <v>74</v>
      </c>
      <c r="D144" s="43" t="s">
        <v>89</v>
      </c>
      <c r="E144" s="34">
        <v>6.5</v>
      </c>
      <c r="F144" s="34">
        <v>8</v>
      </c>
      <c r="G144" s="34">
        <v>14.5</v>
      </c>
      <c r="H144" s="34">
        <f t="shared" si="12"/>
        <v>29</v>
      </c>
      <c r="I144" s="34">
        <v>0</v>
      </c>
      <c r="J144" s="34">
        <v>3</v>
      </c>
      <c r="K144" s="9">
        <f t="shared" si="13"/>
        <v>3</v>
      </c>
      <c r="L144" s="47">
        <f t="shared" si="14"/>
        <v>32</v>
      </c>
    </row>
    <row r="145" spans="1:12" ht="15">
      <c r="A145" s="24">
        <v>142</v>
      </c>
      <c r="B145" s="44" t="s">
        <v>433</v>
      </c>
      <c r="C145" s="44" t="s">
        <v>317</v>
      </c>
      <c r="D145" s="43" t="s">
        <v>1030</v>
      </c>
      <c r="E145" s="34">
        <v>6</v>
      </c>
      <c r="F145" s="34">
        <v>9</v>
      </c>
      <c r="G145" s="34">
        <v>16.5</v>
      </c>
      <c r="H145" s="9">
        <f aca="true" t="shared" si="15" ref="H145:H176">SUM(E145:G145)</f>
        <v>31.5</v>
      </c>
      <c r="I145" s="26">
        <v>0</v>
      </c>
      <c r="J145" s="26">
        <v>0</v>
      </c>
      <c r="K145" s="9">
        <f aca="true" t="shared" si="16" ref="K145:K176">SUM(I145:J145)</f>
        <v>0</v>
      </c>
      <c r="L145" s="47">
        <f aca="true" t="shared" si="17" ref="L145:L176">SUM(K145,H145)</f>
        <v>31.5</v>
      </c>
    </row>
    <row r="146" spans="1:12" ht="15">
      <c r="A146" s="24">
        <v>143</v>
      </c>
      <c r="B146" s="44" t="s">
        <v>413</v>
      </c>
      <c r="C146" s="44" t="s">
        <v>317</v>
      </c>
      <c r="D146" s="43" t="s">
        <v>405</v>
      </c>
      <c r="E146" s="34">
        <v>6</v>
      </c>
      <c r="F146" s="34">
        <v>6</v>
      </c>
      <c r="G146" s="34">
        <v>15.5</v>
      </c>
      <c r="H146" s="9">
        <f t="shared" si="15"/>
        <v>27.5</v>
      </c>
      <c r="I146" s="26">
        <v>4</v>
      </c>
      <c r="J146" s="26">
        <v>0</v>
      </c>
      <c r="K146" s="9">
        <f t="shared" si="16"/>
        <v>4</v>
      </c>
      <c r="L146" s="47">
        <f t="shared" si="17"/>
        <v>31.5</v>
      </c>
    </row>
    <row r="147" spans="1:12" ht="15">
      <c r="A147" s="24">
        <v>144</v>
      </c>
      <c r="B147" s="44" t="s">
        <v>619</v>
      </c>
      <c r="C147" s="44" t="s">
        <v>537</v>
      </c>
      <c r="D147" s="43" t="s">
        <v>548</v>
      </c>
      <c r="E147" s="34">
        <v>6.5</v>
      </c>
      <c r="F147" s="34">
        <v>3</v>
      </c>
      <c r="G147" s="34">
        <v>13</v>
      </c>
      <c r="H147" s="9">
        <f t="shared" si="15"/>
        <v>22.5</v>
      </c>
      <c r="I147" s="26">
        <v>0</v>
      </c>
      <c r="J147" s="26">
        <v>9</v>
      </c>
      <c r="K147" s="9">
        <f t="shared" si="16"/>
        <v>9</v>
      </c>
      <c r="L147" s="47">
        <f t="shared" si="17"/>
        <v>31.5</v>
      </c>
    </row>
    <row r="148" spans="1:12" ht="15">
      <c r="A148" s="24">
        <v>145</v>
      </c>
      <c r="B148" s="44" t="s">
        <v>312</v>
      </c>
      <c r="C148" s="44" t="s">
        <v>13</v>
      </c>
      <c r="D148" s="43" t="s">
        <v>19</v>
      </c>
      <c r="E148" s="34">
        <v>7.5</v>
      </c>
      <c r="F148" s="34">
        <v>12</v>
      </c>
      <c r="G148" s="34">
        <v>12</v>
      </c>
      <c r="H148" s="9">
        <f t="shared" si="15"/>
        <v>31.5</v>
      </c>
      <c r="I148" s="26">
        <v>0</v>
      </c>
      <c r="J148" s="26">
        <v>0</v>
      </c>
      <c r="K148" s="9">
        <f t="shared" si="16"/>
        <v>0</v>
      </c>
      <c r="L148" s="47">
        <f t="shared" si="17"/>
        <v>31.5</v>
      </c>
    </row>
    <row r="149" spans="1:12" ht="15">
      <c r="A149" s="24">
        <v>146</v>
      </c>
      <c r="B149" s="44" t="s">
        <v>895</v>
      </c>
      <c r="C149" s="44" t="s">
        <v>787</v>
      </c>
      <c r="D149" s="45" t="s">
        <v>810</v>
      </c>
      <c r="E149" s="34">
        <v>7</v>
      </c>
      <c r="F149" s="34">
        <v>8</v>
      </c>
      <c r="G149" s="34">
        <v>16.5</v>
      </c>
      <c r="H149" s="9">
        <f t="shared" si="15"/>
        <v>31.5</v>
      </c>
      <c r="I149" s="26">
        <v>0</v>
      </c>
      <c r="J149" s="26">
        <v>0</v>
      </c>
      <c r="K149" s="9">
        <f t="shared" si="16"/>
        <v>0</v>
      </c>
      <c r="L149" s="47">
        <f t="shared" si="17"/>
        <v>31.5</v>
      </c>
    </row>
    <row r="150" spans="1:12" ht="18" customHeight="1">
      <c r="A150" s="24">
        <v>147</v>
      </c>
      <c r="B150" s="44" t="s">
        <v>425</v>
      </c>
      <c r="C150" s="44" t="s">
        <v>317</v>
      </c>
      <c r="D150" s="43" t="s">
        <v>1029</v>
      </c>
      <c r="E150" s="34">
        <v>4.5</v>
      </c>
      <c r="F150" s="34">
        <v>9</v>
      </c>
      <c r="G150" s="34">
        <v>14.5</v>
      </c>
      <c r="H150" s="9">
        <f t="shared" si="15"/>
        <v>28</v>
      </c>
      <c r="I150" s="26">
        <v>0</v>
      </c>
      <c r="J150" s="26">
        <v>3</v>
      </c>
      <c r="K150" s="9">
        <f t="shared" si="16"/>
        <v>3</v>
      </c>
      <c r="L150" s="47">
        <f t="shared" si="17"/>
        <v>31</v>
      </c>
    </row>
    <row r="151" spans="1:12" ht="15">
      <c r="A151" s="24">
        <v>148</v>
      </c>
      <c r="B151" s="44" t="s">
        <v>627</v>
      </c>
      <c r="C151" s="44" t="s">
        <v>537</v>
      </c>
      <c r="D151" s="43" t="s">
        <v>582</v>
      </c>
      <c r="E151" s="34">
        <v>6</v>
      </c>
      <c r="F151" s="34">
        <v>7</v>
      </c>
      <c r="G151" s="34">
        <v>12</v>
      </c>
      <c r="H151" s="9">
        <f t="shared" si="15"/>
        <v>25</v>
      </c>
      <c r="I151" s="26">
        <v>0</v>
      </c>
      <c r="J151" s="26">
        <v>6</v>
      </c>
      <c r="K151" s="9">
        <f t="shared" si="16"/>
        <v>6</v>
      </c>
      <c r="L151" s="47">
        <f t="shared" si="17"/>
        <v>31</v>
      </c>
    </row>
    <row r="152" spans="1:12" ht="15">
      <c r="A152" s="24">
        <v>149</v>
      </c>
      <c r="B152" s="44" t="s">
        <v>274</v>
      </c>
      <c r="C152" s="50" t="s">
        <v>35</v>
      </c>
      <c r="D152" s="43" t="s">
        <v>265</v>
      </c>
      <c r="E152" s="34">
        <v>6.5</v>
      </c>
      <c r="F152" s="34">
        <v>12</v>
      </c>
      <c r="G152" s="34">
        <v>12.5</v>
      </c>
      <c r="H152" s="9">
        <f t="shared" si="15"/>
        <v>31</v>
      </c>
      <c r="I152" s="26">
        <v>0</v>
      </c>
      <c r="J152" s="26">
        <v>0</v>
      </c>
      <c r="K152" s="9">
        <f t="shared" si="16"/>
        <v>0</v>
      </c>
      <c r="L152" s="47">
        <f t="shared" si="17"/>
        <v>31</v>
      </c>
    </row>
    <row r="153" spans="1:12" ht="15">
      <c r="A153" s="24">
        <v>150</v>
      </c>
      <c r="B153" s="44" t="s">
        <v>623</v>
      </c>
      <c r="C153" s="44" t="s">
        <v>537</v>
      </c>
      <c r="D153" s="43" t="s">
        <v>548</v>
      </c>
      <c r="E153" s="34">
        <v>6.5</v>
      </c>
      <c r="F153" s="34">
        <v>7</v>
      </c>
      <c r="G153" s="34">
        <v>14.5</v>
      </c>
      <c r="H153" s="34">
        <f t="shared" si="15"/>
        <v>28</v>
      </c>
      <c r="I153" s="34">
        <v>0</v>
      </c>
      <c r="J153" s="34">
        <v>3</v>
      </c>
      <c r="K153" s="9">
        <f t="shared" si="16"/>
        <v>3</v>
      </c>
      <c r="L153" s="47">
        <f t="shared" si="17"/>
        <v>31</v>
      </c>
    </row>
    <row r="154" spans="1:12" ht="15">
      <c r="A154" s="24">
        <v>151</v>
      </c>
      <c r="B154" s="44" t="s">
        <v>211</v>
      </c>
      <c r="C154" s="44" t="s">
        <v>74</v>
      </c>
      <c r="D154" s="43" t="s">
        <v>88</v>
      </c>
      <c r="E154" s="34">
        <v>5</v>
      </c>
      <c r="F154" s="34">
        <v>10</v>
      </c>
      <c r="G154" s="34">
        <v>12.5</v>
      </c>
      <c r="H154" s="9">
        <f t="shared" si="15"/>
        <v>27.5</v>
      </c>
      <c r="I154" s="26">
        <v>0</v>
      </c>
      <c r="J154" s="26">
        <v>3</v>
      </c>
      <c r="K154" s="9">
        <f t="shared" si="16"/>
        <v>3</v>
      </c>
      <c r="L154" s="47">
        <f t="shared" si="17"/>
        <v>30.5</v>
      </c>
    </row>
    <row r="155" spans="1:12" ht="15">
      <c r="A155" s="24">
        <v>152</v>
      </c>
      <c r="B155" s="44" t="s">
        <v>508</v>
      </c>
      <c r="C155" s="44" t="s">
        <v>443</v>
      </c>
      <c r="D155" s="43" t="s">
        <v>515</v>
      </c>
      <c r="E155" s="34">
        <v>4.5</v>
      </c>
      <c r="F155" s="34">
        <v>11</v>
      </c>
      <c r="G155" s="34">
        <v>12</v>
      </c>
      <c r="H155" s="9">
        <f t="shared" si="15"/>
        <v>27.5</v>
      </c>
      <c r="I155" s="26">
        <v>0</v>
      </c>
      <c r="J155" s="26">
        <v>3</v>
      </c>
      <c r="K155" s="9">
        <f t="shared" si="16"/>
        <v>3</v>
      </c>
      <c r="L155" s="47">
        <f t="shared" si="17"/>
        <v>30.5</v>
      </c>
    </row>
    <row r="156" spans="1:12" ht="15" customHeight="1">
      <c r="A156" s="24">
        <v>153</v>
      </c>
      <c r="B156" s="44" t="s">
        <v>427</v>
      </c>
      <c r="C156" s="44" t="s">
        <v>317</v>
      </c>
      <c r="D156" s="43" t="s">
        <v>1003</v>
      </c>
      <c r="E156" s="34">
        <v>6</v>
      </c>
      <c r="F156" s="34">
        <v>6</v>
      </c>
      <c r="G156" s="34">
        <v>12.5</v>
      </c>
      <c r="H156" s="9">
        <f t="shared" si="15"/>
        <v>24.5</v>
      </c>
      <c r="I156" s="26">
        <v>3</v>
      </c>
      <c r="J156" s="26">
        <v>3</v>
      </c>
      <c r="K156" s="9">
        <f t="shared" si="16"/>
        <v>6</v>
      </c>
      <c r="L156" s="47">
        <f t="shared" si="17"/>
        <v>30.5</v>
      </c>
    </row>
    <row r="157" spans="1:12" ht="15">
      <c r="A157" s="24">
        <v>154</v>
      </c>
      <c r="B157" s="44" t="s">
        <v>905</v>
      </c>
      <c r="C157" s="44" t="s">
        <v>787</v>
      </c>
      <c r="D157" s="45" t="s">
        <v>812</v>
      </c>
      <c r="E157" s="34">
        <v>6.5</v>
      </c>
      <c r="F157" s="34">
        <v>9</v>
      </c>
      <c r="G157" s="34">
        <v>14.5</v>
      </c>
      <c r="H157" s="9">
        <f t="shared" si="15"/>
        <v>30</v>
      </c>
      <c r="I157" s="26">
        <v>0</v>
      </c>
      <c r="J157" s="26">
        <v>0</v>
      </c>
      <c r="K157" s="9">
        <f t="shared" si="16"/>
        <v>0</v>
      </c>
      <c r="L157" s="47">
        <f t="shared" si="17"/>
        <v>30</v>
      </c>
    </row>
    <row r="158" spans="1:12" ht="15">
      <c r="A158" s="24">
        <v>155</v>
      </c>
      <c r="B158" s="44" t="s">
        <v>213</v>
      </c>
      <c r="C158" s="44" t="s">
        <v>74</v>
      </c>
      <c r="D158" s="43" t="s">
        <v>228</v>
      </c>
      <c r="E158" s="34">
        <v>3.5</v>
      </c>
      <c r="F158" s="34">
        <v>7</v>
      </c>
      <c r="G158" s="34">
        <v>13.5</v>
      </c>
      <c r="H158" s="34">
        <f t="shared" si="15"/>
        <v>24</v>
      </c>
      <c r="I158" s="34">
        <v>0</v>
      </c>
      <c r="J158" s="34">
        <v>6</v>
      </c>
      <c r="K158" s="9">
        <f t="shared" si="16"/>
        <v>6</v>
      </c>
      <c r="L158" s="47">
        <f t="shared" si="17"/>
        <v>30</v>
      </c>
    </row>
    <row r="159" spans="1:12" ht="15">
      <c r="A159" s="24">
        <v>156</v>
      </c>
      <c r="B159" s="44" t="s">
        <v>506</v>
      </c>
      <c r="C159" s="44" t="s">
        <v>443</v>
      </c>
      <c r="D159" s="43" t="s">
        <v>514</v>
      </c>
      <c r="E159" s="34">
        <v>6.5</v>
      </c>
      <c r="F159" s="34">
        <v>9</v>
      </c>
      <c r="G159" s="34">
        <v>11</v>
      </c>
      <c r="H159" s="9">
        <f t="shared" si="15"/>
        <v>26.5</v>
      </c>
      <c r="I159" s="26">
        <v>0</v>
      </c>
      <c r="J159" s="26">
        <v>3</v>
      </c>
      <c r="K159" s="9">
        <f t="shared" si="16"/>
        <v>3</v>
      </c>
      <c r="L159" s="47">
        <f t="shared" si="17"/>
        <v>29.5</v>
      </c>
    </row>
    <row r="160" spans="1:12" ht="15">
      <c r="A160" s="24">
        <v>157</v>
      </c>
      <c r="B160" s="44" t="s">
        <v>713</v>
      </c>
      <c r="C160" s="44" t="s">
        <v>649</v>
      </c>
      <c r="D160" s="43" t="s">
        <v>652</v>
      </c>
      <c r="E160" s="34">
        <v>5.5</v>
      </c>
      <c r="F160" s="34">
        <v>8</v>
      </c>
      <c r="G160" s="34">
        <v>16</v>
      </c>
      <c r="H160" s="9">
        <f t="shared" si="15"/>
        <v>29.5</v>
      </c>
      <c r="I160" s="26">
        <v>0</v>
      </c>
      <c r="J160" s="26">
        <v>0</v>
      </c>
      <c r="K160" s="9">
        <f t="shared" si="16"/>
        <v>0</v>
      </c>
      <c r="L160" s="47">
        <f t="shared" si="17"/>
        <v>29.5</v>
      </c>
    </row>
    <row r="161" spans="1:12" ht="17.25" customHeight="1">
      <c r="A161" s="24">
        <v>158</v>
      </c>
      <c r="B161" s="44" t="s">
        <v>494</v>
      </c>
      <c r="C161" s="44" t="s">
        <v>443</v>
      </c>
      <c r="D161" s="52" t="s">
        <v>464</v>
      </c>
      <c r="E161" s="34">
        <v>7.5</v>
      </c>
      <c r="F161" s="34">
        <v>4</v>
      </c>
      <c r="G161" s="34">
        <v>12</v>
      </c>
      <c r="H161" s="9">
        <f t="shared" si="15"/>
        <v>23.5</v>
      </c>
      <c r="I161" s="26">
        <v>0</v>
      </c>
      <c r="J161" s="26">
        <v>6</v>
      </c>
      <c r="K161" s="9">
        <f t="shared" si="16"/>
        <v>6</v>
      </c>
      <c r="L161" s="47">
        <f t="shared" si="17"/>
        <v>29.5</v>
      </c>
    </row>
    <row r="162" spans="1:12" ht="15">
      <c r="A162" s="24">
        <v>159</v>
      </c>
      <c r="B162" s="44" t="s">
        <v>267</v>
      </c>
      <c r="C162" s="50" t="s">
        <v>35</v>
      </c>
      <c r="D162" s="52" t="s">
        <v>43</v>
      </c>
      <c r="E162" s="34">
        <v>5.5</v>
      </c>
      <c r="F162" s="34">
        <v>7</v>
      </c>
      <c r="G162" s="34">
        <v>14</v>
      </c>
      <c r="H162" s="9">
        <f t="shared" si="15"/>
        <v>26.5</v>
      </c>
      <c r="I162" s="26">
        <v>0</v>
      </c>
      <c r="J162" s="26">
        <v>3</v>
      </c>
      <c r="K162" s="9">
        <f t="shared" si="16"/>
        <v>3</v>
      </c>
      <c r="L162" s="47">
        <f t="shared" si="17"/>
        <v>29.5</v>
      </c>
    </row>
    <row r="163" spans="1:12" ht="15">
      <c r="A163" s="24">
        <v>160</v>
      </c>
      <c r="B163" s="44" t="s">
        <v>932</v>
      </c>
      <c r="C163" s="50" t="s">
        <v>51</v>
      </c>
      <c r="D163" s="43" t="s">
        <v>931</v>
      </c>
      <c r="E163" s="34">
        <v>4.5</v>
      </c>
      <c r="F163" s="34">
        <v>5</v>
      </c>
      <c r="G163" s="34">
        <v>11</v>
      </c>
      <c r="H163" s="34">
        <f t="shared" si="15"/>
        <v>20.5</v>
      </c>
      <c r="I163" s="34">
        <v>0</v>
      </c>
      <c r="J163" s="34">
        <v>9</v>
      </c>
      <c r="K163" s="9">
        <f t="shared" si="16"/>
        <v>9</v>
      </c>
      <c r="L163" s="47">
        <f t="shared" si="17"/>
        <v>29.5</v>
      </c>
    </row>
    <row r="164" spans="1:12" ht="15">
      <c r="A164" s="24">
        <v>161</v>
      </c>
      <c r="B164" s="44" t="s">
        <v>774</v>
      </c>
      <c r="C164" s="44" t="s">
        <v>732</v>
      </c>
      <c r="D164" s="45" t="s">
        <v>733</v>
      </c>
      <c r="E164" s="34">
        <v>7.5</v>
      </c>
      <c r="F164" s="34">
        <v>10</v>
      </c>
      <c r="G164" s="34">
        <v>12</v>
      </c>
      <c r="H164" s="34">
        <f t="shared" si="15"/>
        <v>29.5</v>
      </c>
      <c r="I164" s="34">
        <v>0</v>
      </c>
      <c r="J164" s="34">
        <v>0</v>
      </c>
      <c r="K164" s="9">
        <f t="shared" si="16"/>
        <v>0</v>
      </c>
      <c r="L164" s="47">
        <f t="shared" si="17"/>
        <v>29.5</v>
      </c>
    </row>
    <row r="165" spans="1:12" ht="15">
      <c r="A165" s="24">
        <v>162</v>
      </c>
      <c r="B165" s="44" t="s">
        <v>276</v>
      </c>
      <c r="C165" s="50" t="s">
        <v>35</v>
      </c>
      <c r="D165" s="43" t="s">
        <v>38</v>
      </c>
      <c r="E165" s="34">
        <v>7</v>
      </c>
      <c r="F165" s="34">
        <v>7</v>
      </c>
      <c r="G165" s="34">
        <v>12</v>
      </c>
      <c r="H165" s="9">
        <f t="shared" si="15"/>
        <v>26</v>
      </c>
      <c r="I165" s="26">
        <v>0</v>
      </c>
      <c r="J165" s="26">
        <v>3</v>
      </c>
      <c r="K165" s="9">
        <f t="shared" si="16"/>
        <v>3</v>
      </c>
      <c r="L165" s="47">
        <f t="shared" si="17"/>
        <v>29</v>
      </c>
    </row>
    <row r="166" spans="1:12" ht="15">
      <c r="A166" s="24">
        <v>163</v>
      </c>
      <c r="B166" s="44" t="s">
        <v>936</v>
      </c>
      <c r="C166" s="44" t="s">
        <v>74</v>
      </c>
      <c r="D166" s="49" t="s">
        <v>935</v>
      </c>
      <c r="E166" s="34">
        <v>5.5</v>
      </c>
      <c r="F166" s="34">
        <v>5</v>
      </c>
      <c r="G166" s="34">
        <v>12.5</v>
      </c>
      <c r="H166" s="9">
        <f t="shared" si="15"/>
        <v>23</v>
      </c>
      <c r="I166" s="26">
        <v>0</v>
      </c>
      <c r="J166" s="26">
        <v>6</v>
      </c>
      <c r="K166" s="9">
        <f t="shared" si="16"/>
        <v>6</v>
      </c>
      <c r="L166" s="47">
        <f t="shared" si="17"/>
        <v>29</v>
      </c>
    </row>
    <row r="167" spans="1:12" ht="17.25" customHeight="1">
      <c r="A167" s="24">
        <v>164</v>
      </c>
      <c r="B167" s="44" t="s">
        <v>613</v>
      </c>
      <c r="C167" s="44" t="s">
        <v>537</v>
      </c>
      <c r="D167" s="43" t="s">
        <v>538</v>
      </c>
      <c r="E167" s="34">
        <v>5.5</v>
      </c>
      <c r="F167" s="34">
        <v>8</v>
      </c>
      <c r="G167" s="34">
        <v>15.5</v>
      </c>
      <c r="H167" s="34">
        <f t="shared" si="15"/>
        <v>29</v>
      </c>
      <c r="I167" s="34">
        <v>0</v>
      </c>
      <c r="J167" s="34">
        <v>0</v>
      </c>
      <c r="K167" s="9">
        <f t="shared" si="16"/>
        <v>0</v>
      </c>
      <c r="L167" s="47">
        <f t="shared" si="17"/>
        <v>29</v>
      </c>
    </row>
    <row r="168" spans="1:12" ht="15">
      <c r="A168" s="24">
        <v>165</v>
      </c>
      <c r="B168" s="44" t="s">
        <v>634</v>
      </c>
      <c r="C168" s="44" t="s">
        <v>51</v>
      </c>
      <c r="D168" s="43" t="s">
        <v>61</v>
      </c>
      <c r="E168" s="34">
        <v>5.5</v>
      </c>
      <c r="F168" s="34">
        <v>8</v>
      </c>
      <c r="G168" s="34">
        <v>12.5</v>
      </c>
      <c r="H168" s="34">
        <f t="shared" si="15"/>
        <v>26</v>
      </c>
      <c r="I168" s="34">
        <v>0</v>
      </c>
      <c r="J168" s="34">
        <v>3</v>
      </c>
      <c r="K168" s="9">
        <f t="shared" si="16"/>
        <v>3</v>
      </c>
      <c r="L168" s="47">
        <f t="shared" si="17"/>
        <v>29</v>
      </c>
    </row>
    <row r="169" spans="1:12" ht="15">
      <c r="A169" s="24">
        <v>166</v>
      </c>
      <c r="B169" s="44" t="s">
        <v>428</v>
      </c>
      <c r="C169" s="44" t="s">
        <v>317</v>
      </c>
      <c r="D169" s="44" t="s">
        <v>993</v>
      </c>
      <c r="E169" s="34">
        <v>5</v>
      </c>
      <c r="F169" s="34">
        <v>9</v>
      </c>
      <c r="G169" s="34">
        <v>14.5</v>
      </c>
      <c r="H169" s="9">
        <f t="shared" si="15"/>
        <v>28.5</v>
      </c>
      <c r="I169" s="26">
        <v>0</v>
      </c>
      <c r="J169" s="26">
        <v>0</v>
      </c>
      <c r="K169" s="9">
        <f t="shared" si="16"/>
        <v>0</v>
      </c>
      <c r="L169" s="47">
        <f t="shared" si="17"/>
        <v>28.5</v>
      </c>
    </row>
    <row r="170" spans="1:12" ht="15">
      <c r="A170" s="24">
        <v>167</v>
      </c>
      <c r="B170" s="44" t="s">
        <v>270</v>
      </c>
      <c r="C170" s="50" t="s">
        <v>35</v>
      </c>
      <c r="D170" s="44" t="s">
        <v>44</v>
      </c>
      <c r="E170" s="34">
        <v>5.5</v>
      </c>
      <c r="F170" s="34">
        <v>6</v>
      </c>
      <c r="G170" s="34">
        <v>14</v>
      </c>
      <c r="H170" s="9">
        <f t="shared" si="15"/>
        <v>25.5</v>
      </c>
      <c r="I170" s="26">
        <v>3</v>
      </c>
      <c r="J170" s="26">
        <v>0</v>
      </c>
      <c r="K170" s="9">
        <f t="shared" si="16"/>
        <v>3</v>
      </c>
      <c r="L170" s="47">
        <f t="shared" si="17"/>
        <v>28.5</v>
      </c>
    </row>
    <row r="171" spans="1:12" ht="15">
      <c r="A171" s="24">
        <v>168</v>
      </c>
      <c r="B171" s="44" t="s">
        <v>266</v>
      </c>
      <c r="C171" s="50" t="s">
        <v>35</v>
      </c>
      <c r="D171" s="56" t="s">
        <v>255</v>
      </c>
      <c r="E171" s="34">
        <v>6</v>
      </c>
      <c r="F171" s="34">
        <v>8</v>
      </c>
      <c r="G171" s="34">
        <v>11.5</v>
      </c>
      <c r="H171" s="9">
        <f t="shared" si="15"/>
        <v>25.5</v>
      </c>
      <c r="I171" s="26">
        <v>0</v>
      </c>
      <c r="J171" s="26">
        <v>3</v>
      </c>
      <c r="K171" s="9">
        <f t="shared" si="16"/>
        <v>3</v>
      </c>
      <c r="L171" s="47">
        <f t="shared" si="17"/>
        <v>28.5</v>
      </c>
    </row>
    <row r="172" spans="1:12" ht="15">
      <c r="A172" s="24">
        <v>169</v>
      </c>
      <c r="B172" s="44" t="s">
        <v>511</v>
      </c>
      <c r="C172" s="44" t="s">
        <v>443</v>
      </c>
      <c r="D172" s="43" t="s">
        <v>470</v>
      </c>
      <c r="E172" s="34">
        <v>5</v>
      </c>
      <c r="F172" s="34">
        <v>8</v>
      </c>
      <c r="G172" s="34">
        <v>15</v>
      </c>
      <c r="H172" s="9">
        <f t="shared" si="15"/>
        <v>28</v>
      </c>
      <c r="I172" s="26">
        <v>0</v>
      </c>
      <c r="J172" s="29">
        <v>0</v>
      </c>
      <c r="K172" s="9">
        <f t="shared" si="16"/>
        <v>0</v>
      </c>
      <c r="L172" s="47">
        <f t="shared" si="17"/>
        <v>28</v>
      </c>
    </row>
    <row r="173" spans="1:12" ht="15">
      <c r="A173" s="24">
        <v>170</v>
      </c>
      <c r="B173" s="44" t="s">
        <v>68</v>
      </c>
      <c r="C173" s="49" t="s">
        <v>51</v>
      </c>
      <c r="D173" s="44" t="s">
        <v>61</v>
      </c>
      <c r="E173" s="34">
        <v>7</v>
      </c>
      <c r="F173" s="34">
        <v>7</v>
      </c>
      <c r="G173" s="34">
        <v>14</v>
      </c>
      <c r="H173" s="9">
        <f t="shared" si="15"/>
        <v>28</v>
      </c>
      <c r="I173" s="26">
        <v>0</v>
      </c>
      <c r="J173" s="26">
        <v>0</v>
      </c>
      <c r="K173" s="9">
        <f t="shared" si="16"/>
        <v>0</v>
      </c>
      <c r="L173" s="47">
        <f t="shared" si="17"/>
        <v>28</v>
      </c>
    </row>
    <row r="174" spans="1:12" ht="15">
      <c r="A174" s="24">
        <v>171</v>
      </c>
      <c r="B174" s="44" t="s">
        <v>272</v>
      </c>
      <c r="C174" s="50" t="s">
        <v>35</v>
      </c>
      <c r="D174" s="43" t="s">
        <v>38</v>
      </c>
      <c r="E174" s="34">
        <v>6</v>
      </c>
      <c r="F174" s="34">
        <v>7</v>
      </c>
      <c r="G174" s="34">
        <v>15</v>
      </c>
      <c r="H174" s="9">
        <f t="shared" si="15"/>
        <v>28</v>
      </c>
      <c r="I174" s="26">
        <v>0</v>
      </c>
      <c r="J174" s="26">
        <v>0</v>
      </c>
      <c r="K174" s="9">
        <f t="shared" si="16"/>
        <v>0</v>
      </c>
      <c r="L174" s="47">
        <f t="shared" si="17"/>
        <v>28</v>
      </c>
    </row>
    <row r="175" spans="1:12" s="15" customFormat="1" ht="15">
      <c r="A175" s="24">
        <v>172</v>
      </c>
      <c r="B175" s="44" t="s">
        <v>622</v>
      </c>
      <c r="C175" s="44" t="s">
        <v>537</v>
      </c>
      <c r="D175" s="44" t="s">
        <v>550</v>
      </c>
      <c r="E175" s="34">
        <v>6.5</v>
      </c>
      <c r="F175" s="34">
        <v>8</v>
      </c>
      <c r="G175" s="34">
        <v>13</v>
      </c>
      <c r="H175" s="9">
        <f t="shared" si="15"/>
        <v>27.5</v>
      </c>
      <c r="I175" s="26">
        <v>0</v>
      </c>
      <c r="J175" s="26">
        <v>0</v>
      </c>
      <c r="K175" s="9">
        <f t="shared" si="16"/>
        <v>0</v>
      </c>
      <c r="L175" s="47">
        <f t="shared" si="17"/>
        <v>27.5</v>
      </c>
    </row>
    <row r="176" spans="1:12" ht="15">
      <c r="A176" s="24">
        <v>173</v>
      </c>
      <c r="B176" s="44" t="s">
        <v>421</v>
      </c>
      <c r="C176" s="44" t="s">
        <v>317</v>
      </c>
      <c r="D176" s="43" t="s">
        <v>995</v>
      </c>
      <c r="E176" s="34">
        <v>5</v>
      </c>
      <c r="F176" s="34">
        <v>9</v>
      </c>
      <c r="G176" s="34">
        <v>10.5</v>
      </c>
      <c r="H176" s="9">
        <f t="shared" si="15"/>
        <v>24.5</v>
      </c>
      <c r="I176" s="26">
        <v>0</v>
      </c>
      <c r="J176" s="26">
        <v>3</v>
      </c>
      <c r="K176" s="9">
        <f t="shared" si="16"/>
        <v>3</v>
      </c>
      <c r="L176" s="47">
        <f t="shared" si="17"/>
        <v>27.5</v>
      </c>
    </row>
    <row r="177" spans="1:12" ht="15">
      <c r="A177" s="24">
        <v>174</v>
      </c>
      <c r="B177" s="44" t="s">
        <v>426</v>
      </c>
      <c r="C177" s="52" t="s">
        <v>317</v>
      </c>
      <c r="D177" s="44" t="s">
        <v>344</v>
      </c>
      <c r="E177" s="34">
        <v>3.5</v>
      </c>
      <c r="F177" s="34">
        <v>8</v>
      </c>
      <c r="G177" s="34">
        <v>15.5</v>
      </c>
      <c r="H177" s="9">
        <f aca="true" t="shared" si="18" ref="H177:H205">SUM(E177:G177)</f>
        <v>27</v>
      </c>
      <c r="I177" s="26">
        <v>0</v>
      </c>
      <c r="J177" s="26">
        <v>0</v>
      </c>
      <c r="K177" s="9">
        <f aca="true" t="shared" si="19" ref="K177:K205">SUM(I177:J177)</f>
        <v>0</v>
      </c>
      <c r="L177" s="47">
        <f aca="true" t="shared" si="20" ref="L177:L205">SUM(K177,H177)</f>
        <v>27</v>
      </c>
    </row>
    <row r="178" spans="1:12" ht="15" customHeight="1">
      <c r="A178" s="24">
        <v>175</v>
      </c>
      <c r="B178" s="44" t="s">
        <v>510</v>
      </c>
      <c r="C178" s="52" t="s">
        <v>443</v>
      </c>
      <c r="D178" s="44" t="s">
        <v>450</v>
      </c>
      <c r="E178" s="34">
        <v>6</v>
      </c>
      <c r="F178" s="34">
        <v>7</v>
      </c>
      <c r="G178" s="34">
        <v>14</v>
      </c>
      <c r="H178" s="34">
        <f t="shared" si="18"/>
        <v>27</v>
      </c>
      <c r="I178" s="34">
        <v>0</v>
      </c>
      <c r="J178" s="34">
        <v>0</v>
      </c>
      <c r="K178" s="9">
        <f t="shared" si="19"/>
        <v>0</v>
      </c>
      <c r="L178" s="47">
        <f t="shared" si="20"/>
        <v>27</v>
      </c>
    </row>
    <row r="179" spans="1:12" ht="15">
      <c r="A179" s="24">
        <v>176</v>
      </c>
      <c r="B179" s="44" t="s">
        <v>711</v>
      </c>
      <c r="C179" s="52" t="s">
        <v>649</v>
      </c>
      <c r="D179" s="44" t="s">
        <v>694</v>
      </c>
      <c r="E179" s="34">
        <v>5.5</v>
      </c>
      <c r="F179" s="34">
        <v>9</v>
      </c>
      <c r="G179" s="34">
        <v>12</v>
      </c>
      <c r="H179" s="9">
        <f t="shared" si="18"/>
        <v>26.5</v>
      </c>
      <c r="I179" s="26">
        <v>0</v>
      </c>
      <c r="J179" s="26">
        <v>0</v>
      </c>
      <c r="K179" s="9">
        <f t="shared" si="19"/>
        <v>0</v>
      </c>
      <c r="L179" s="47">
        <f t="shared" si="20"/>
        <v>26.5</v>
      </c>
    </row>
    <row r="180" spans="1:12" ht="15.75" customHeight="1">
      <c r="A180" s="24">
        <v>177</v>
      </c>
      <c r="B180" s="44" t="s">
        <v>930</v>
      </c>
      <c r="C180" s="52" t="s">
        <v>51</v>
      </c>
      <c r="D180" s="43" t="s">
        <v>931</v>
      </c>
      <c r="E180" s="34">
        <v>4.5</v>
      </c>
      <c r="F180" s="34">
        <v>7</v>
      </c>
      <c r="G180" s="34">
        <v>12</v>
      </c>
      <c r="H180" s="34">
        <f t="shared" si="18"/>
        <v>23.5</v>
      </c>
      <c r="I180" s="34">
        <v>0</v>
      </c>
      <c r="J180" s="34">
        <v>3</v>
      </c>
      <c r="K180" s="9">
        <f t="shared" si="19"/>
        <v>3</v>
      </c>
      <c r="L180" s="47">
        <f t="shared" si="20"/>
        <v>26.5</v>
      </c>
    </row>
    <row r="181" spans="1:12" ht="15">
      <c r="A181" s="24">
        <v>178</v>
      </c>
      <c r="B181" s="44" t="s">
        <v>498</v>
      </c>
      <c r="C181" s="52" t="s">
        <v>443</v>
      </c>
      <c r="D181" s="43" t="s">
        <v>467</v>
      </c>
      <c r="E181" s="34">
        <v>6.5</v>
      </c>
      <c r="F181" s="34">
        <v>7</v>
      </c>
      <c r="G181" s="34">
        <v>12.5</v>
      </c>
      <c r="H181" s="9">
        <f t="shared" si="18"/>
        <v>26</v>
      </c>
      <c r="I181" s="26">
        <v>0</v>
      </c>
      <c r="J181" s="26">
        <v>0</v>
      </c>
      <c r="K181" s="9">
        <f t="shared" si="19"/>
        <v>0</v>
      </c>
      <c r="L181" s="47">
        <f t="shared" si="20"/>
        <v>26</v>
      </c>
    </row>
    <row r="182" spans="1:12" ht="15">
      <c r="A182" s="24">
        <v>179</v>
      </c>
      <c r="B182" s="44" t="s">
        <v>431</v>
      </c>
      <c r="C182" s="52" t="s">
        <v>317</v>
      </c>
      <c r="D182" s="43" t="s">
        <v>1012</v>
      </c>
      <c r="E182" s="34">
        <v>5.5</v>
      </c>
      <c r="F182" s="34">
        <v>5</v>
      </c>
      <c r="G182" s="34">
        <v>15</v>
      </c>
      <c r="H182" s="34">
        <f t="shared" si="18"/>
        <v>25.5</v>
      </c>
      <c r="I182" s="34">
        <v>0</v>
      </c>
      <c r="J182" s="34">
        <v>0</v>
      </c>
      <c r="K182" s="9">
        <f t="shared" si="19"/>
        <v>0</v>
      </c>
      <c r="L182" s="47">
        <f t="shared" si="20"/>
        <v>25.5</v>
      </c>
    </row>
    <row r="183" spans="1:12" ht="15">
      <c r="A183" s="24">
        <v>180</v>
      </c>
      <c r="B183" s="44" t="s">
        <v>908</v>
      </c>
      <c r="C183" s="52" t="s">
        <v>787</v>
      </c>
      <c r="D183" s="45" t="s">
        <v>810</v>
      </c>
      <c r="E183" s="34">
        <v>4</v>
      </c>
      <c r="F183" s="34">
        <v>8</v>
      </c>
      <c r="G183" s="34">
        <v>13.5</v>
      </c>
      <c r="H183" s="34">
        <f t="shared" si="18"/>
        <v>25.5</v>
      </c>
      <c r="I183" s="34">
        <v>0</v>
      </c>
      <c r="J183" s="34">
        <v>0</v>
      </c>
      <c r="K183" s="9">
        <f t="shared" si="19"/>
        <v>0</v>
      </c>
      <c r="L183" s="47">
        <f t="shared" si="20"/>
        <v>25.5</v>
      </c>
    </row>
    <row r="184" spans="1:12" ht="15">
      <c r="A184" s="24">
        <v>181</v>
      </c>
      <c r="B184" s="44" t="s">
        <v>616</v>
      </c>
      <c r="C184" s="52" t="s">
        <v>537</v>
      </c>
      <c r="D184" s="43" t="s">
        <v>1038</v>
      </c>
      <c r="E184" s="34">
        <v>3.5</v>
      </c>
      <c r="F184" s="34">
        <v>7</v>
      </c>
      <c r="G184" s="34">
        <v>15</v>
      </c>
      <c r="H184" s="34">
        <f t="shared" si="18"/>
        <v>25.5</v>
      </c>
      <c r="I184" s="34">
        <v>0</v>
      </c>
      <c r="J184" s="34">
        <v>0</v>
      </c>
      <c r="K184" s="9">
        <f t="shared" si="19"/>
        <v>0</v>
      </c>
      <c r="L184" s="47">
        <f t="shared" si="20"/>
        <v>25.5</v>
      </c>
    </row>
    <row r="185" spans="1:12" ht="16.5" customHeight="1">
      <c r="A185" s="24">
        <v>182</v>
      </c>
      <c r="B185" s="44" t="s">
        <v>954</v>
      </c>
      <c r="C185" s="52" t="s">
        <v>649</v>
      </c>
      <c r="D185" s="45" t="s">
        <v>955</v>
      </c>
      <c r="E185" s="34">
        <v>6.5</v>
      </c>
      <c r="F185" s="34">
        <v>4</v>
      </c>
      <c r="G185" s="34">
        <v>14.5</v>
      </c>
      <c r="H185" s="9">
        <f t="shared" si="18"/>
        <v>25</v>
      </c>
      <c r="I185" s="26">
        <v>0</v>
      </c>
      <c r="J185" s="26">
        <v>0</v>
      </c>
      <c r="K185" s="9">
        <f t="shared" si="19"/>
        <v>0</v>
      </c>
      <c r="L185" s="47">
        <f t="shared" si="20"/>
        <v>25</v>
      </c>
    </row>
    <row r="186" spans="1:12" ht="15">
      <c r="A186" s="24">
        <v>183</v>
      </c>
      <c r="B186" s="44" t="s">
        <v>612</v>
      </c>
      <c r="C186" s="52" t="s">
        <v>537</v>
      </c>
      <c r="D186" s="43" t="s">
        <v>600</v>
      </c>
      <c r="E186" s="34">
        <v>5</v>
      </c>
      <c r="F186" s="34">
        <v>6</v>
      </c>
      <c r="G186" s="34">
        <v>14</v>
      </c>
      <c r="H186" s="9">
        <f t="shared" si="18"/>
        <v>25</v>
      </c>
      <c r="I186" s="26">
        <v>0</v>
      </c>
      <c r="J186" s="26">
        <v>0</v>
      </c>
      <c r="K186" s="9">
        <f t="shared" si="19"/>
        <v>0</v>
      </c>
      <c r="L186" s="47">
        <f t="shared" si="20"/>
        <v>25</v>
      </c>
    </row>
    <row r="187" spans="1:12" ht="15">
      <c r="A187" s="24">
        <v>184</v>
      </c>
      <c r="B187" s="44" t="s">
        <v>620</v>
      </c>
      <c r="C187" s="52" t="s">
        <v>537</v>
      </c>
      <c r="D187" s="43" t="s">
        <v>598</v>
      </c>
      <c r="E187" s="34">
        <v>4</v>
      </c>
      <c r="F187" s="34">
        <v>9</v>
      </c>
      <c r="G187" s="34">
        <v>12</v>
      </c>
      <c r="H187" s="34">
        <f t="shared" si="18"/>
        <v>25</v>
      </c>
      <c r="I187" s="34">
        <v>0</v>
      </c>
      <c r="J187" s="34">
        <v>0</v>
      </c>
      <c r="K187" s="9">
        <f t="shared" si="19"/>
        <v>0</v>
      </c>
      <c r="L187" s="47">
        <f t="shared" si="20"/>
        <v>25</v>
      </c>
    </row>
    <row r="188" spans="1:12" ht="15">
      <c r="A188" s="24">
        <v>185</v>
      </c>
      <c r="B188" s="44" t="s">
        <v>505</v>
      </c>
      <c r="C188" s="52" t="s">
        <v>443</v>
      </c>
      <c r="D188" s="43" t="s">
        <v>449</v>
      </c>
      <c r="E188" s="34">
        <v>4</v>
      </c>
      <c r="F188" s="34">
        <v>6</v>
      </c>
      <c r="G188" s="34">
        <v>15</v>
      </c>
      <c r="H188" s="34">
        <f t="shared" si="18"/>
        <v>25</v>
      </c>
      <c r="I188" s="34">
        <v>0</v>
      </c>
      <c r="J188" s="34">
        <v>0</v>
      </c>
      <c r="K188" s="9">
        <f t="shared" si="19"/>
        <v>0</v>
      </c>
      <c r="L188" s="47">
        <f t="shared" si="20"/>
        <v>25</v>
      </c>
    </row>
    <row r="189" spans="1:12" ht="15">
      <c r="A189" s="24">
        <v>186</v>
      </c>
      <c r="B189" s="44" t="s">
        <v>222</v>
      </c>
      <c r="C189" s="52" t="s">
        <v>74</v>
      </c>
      <c r="D189" s="43" t="s">
        <v>188</v>
      </c>
      <c r="E189" s="34">
        <v>4</v>
      </c>
      <c r="F189" s="34">
        <v>6</v>
      </c>
      <c r="G189" s="34">
        <v>11.5</v>
      </c>
      <c r="H189" s="34">
        <f t="shared" si="18"/>
        <v>21.5</v>
      </c>
      <c r="I189" s="34">
        <v>0</v>
      </c>
      <c r="J189" s="34">
        <v>3</v>
      </c>
      <c r="K189" s="9">
        <f t="shared" si="19"/>
        <v>3</v>
      </c>
      <c r="L189" s="47">
        <f t="shared" si="20"/>
        <v>24.5</v>
      </c>
    </row>
    <row r="190" spans="1:12" ht="15">
      <c r="A190" s="24">
        <v>187</v>
      </c>
      <c r="B190" s="44" t="s">
        <v>625</v>
      </c>
      <c r="C190" s="52" t="s">
        <v>537</v>
      </c>
      <c r="D190" s="43" t="s">
        <v>579</v>
      </c>
      <c r="E190" s="34">
        <v>2</v>
      </c>
      <c r="F190" s="34">
        <v>6</v>
      </c>
      <c r="G190" s="34">
        <v>16</v>
      </c>
      <c r="H190" s="9">
        <f t="shared" si="18"/>
        <v>24</v>
      </c>
      <c r="I190" s="26">
        <v>0</v>
      </c>
      <c r="J190" s="26">
        <v>0</v>
      </c>
      <c r="K190" s="9">
        <f t="shared" si="19"/>
        <v>0</v>
      </c>
      <c r="L190" s="47">
        <f t="shared" si="20"/>
        <v>24</v>
      </c>
    </row>
    <row r="191" spans="1:12" ht="15">
      <c r="A191" s="24">
        <v>188</v>
      </c>
      <c r="B191" s="44" t="s">
        <v>710</v>
      </c>
      <c r="C191" s="52" t="s">
        <v>649</v>
      </c>
      <c r="D191" s="43" t="s">
        <v>694</v>
      </c>
      <c r="E191" s="34">
        <v>3.5</v>
      </c>
      <c r="F191" s="34">
        <v>7</v>
      </c>
      <c r="G191" s="34">
        <v>13.5</v>
      </c>
      <c r="H191" s="9">
        <f t="shared" si="18"/>
        <v>24</v>
      </c>
      <c r="I191" s="26">
        <v>0</v>
      </c>
      <c r="J191" s="26">
        <v>0</v>
      </c>
      <c r="K191" s="9">
        <f t="shared" si="19"/>
        <v>0</v>
      </c>
      <c r="L191" s="47">
        <f t="shared" si="20"/>
        <v>24</v>
      </c>
    </row>
    <row r="192" spans="1:12" ht="17.25" customHeight="1">
      <c r="A192" s="24">
        <v>189</v>
      </c>
      <c r="B192" s="44" t="s">
        <v>777</v>
      </c>
      <c r="C192" s="52" t="s">
        <v>732</v>
      </c>
      <c r="D192" s="45" t="s">
        <v>778</v>
      </c>
      <c r="E192" s="34">
        <v>4.5</v>
      </c>
      <c r="F192" s="34">
        <v>6</v>
      </c>
      <c r="G192" s="34">
        <v>13.5</v>
      </c>
      <c r="H192" s="34">
        <f t="shared" si="18"/>
        <v>24</v>
      </c>
      <c r="I192" s="34">
        <v>0</v>
      </c>
      <c r="J192" s="34">
        <v>0</v>
      </c>
      <c r="K192" s="9">
        <f t="shared" si="19"/>
        <v>0</v>
      </c>
      <c r="L192" s="47">
        <f t="shared" si="20"/>
        <v>24</v>
      </c>
    </row>
    <row r="193" spans="1:12" ht="15">
      <c r="A193" s="24">
        <v>190</v>
      </c>
      <c r="B193" s="44" t="s">
        <v>621</v>
      </c>
      <c r="C193" s="52" t="s">
        <v>537</v>
      </c>
      <c r="D193" s="43" t="s">
        <v>600</v>
      </c>
      <c r="E193" s="34">
        <v>1.5</v>
      </c>
      <c r="F193" s="34">
        <v>5</v>
      </c>
      <c r="G193" s="34">
        <v>10.5</v>
      </c>
      <c r="H193" s="34">
        <f t="shared" si="18"/>
        <v>17</v>
      </c>
      <c r="I193" s="34">
        <v>0</v>
      </c>
      <c r="J193" s="34">
        <v>6</v>
      </c>
      <c r="K193" s="9">
        <f t="shared" si="19"/>
        <v>6</v>
      </c>
      <c r="L193" s="47">
        <f t="shared" si="20"/>
        <v>23</v>
      </c>
    </row>
    <row r="194" spans="1:12" s="15" customFormat="1" ht="15">
      <c r="A194" s="24">
        <v>191</v>
      </c>
      <c r="B194" s="44" t="s">
        <v>215</v>
      </c>
      <c r="C194" s="52" t="s">
        <v>74</v>
      </c>
      <c r="D194" s="43" t="s">
        <v>88</v>
      </c>
      <c r="E194" s="34">
        <v>4</v>
      </c>
      <c r="F194" s="34">
        <v>5</v>
      </c>
      <c r="G194" s="34">
        <v>13.5</v>
      </c>
      <c r="H194" s="9">
        <f t="shared" si="18"/>
        <v>22.5</v>
      </c>
      <c r="I194" s="26">
        <v>0</v>
      </c>
      <c r="J194" s="26">
        <v>0</v>
      </c>
      <c r="K194" s="9">
        <f t="shared" si="19"/>
        <v>0</v>
      </c>
      <c r="L194" s="47">
        <f t="shared" si="20"/>
        <v>22.5</v>
      </c>
    </row>
    <row r="195" spans="1:12" ht="15.75" customHeight="1">
      <c r="A195" s="24">
        <v>192</v>
      </c>
      <c r="B195" s="44" t="s">
        <v>712</v>
      </c>
      <c r="C195" s="52" t="s">
        <v>649</v>
      </c>
      <c r="D195" s="43" t="s">
        <v>694</v>
      </c>
      <c r="E195" s="34">
        <v>3.5</v>
      </c>
      <c r="F195" s="34">
        <v>2</v>
      </c>
      <c r="G195" s="34">
        <v>14</v>
      </c>
      <c r="H195" s="9">
        <f t="shared" si="18"/>
        <v>19.5</v>
      </c>
      <c r="I195" s="26">
        <v>0</v>
      </c>
      <c r="J195" s="26">
        <v>3</v>
      </c>
      <c r="K195" s="9">
        <f t="shared" si="19"/>
        <v>3</v>
      </c>
      <c r="L195" s="47">
        <f t="shared" si="20"/>
        <v>22.5</v>
      </c>
    </row>
    <row r="196" spans="1:12" ht="17.25" customHeight="1">
      <c r="A196" s="24">
        <v>193</v>
      </c>
      <c r="B196" s="44" t="s">
        <v>1020</v>
      </c>
      <c r="C196" s="52" t="s">
        <v>13</v>
      </c>
      <c r="D196" s="43" t="s">
        <v>288</v>
      </c>
      <c r="E196" s="34">
        <v>6</v>
      </c>
      <c r="F196" s="34">
        <v>4</v>
      </c>
      <c r="G196" s="34">
        <v>12.5</v>
      </c>
      <c r="H196" s="34">
        <f t="shared" si="18"/>
        <v>22.5</v>
      </c>
      <c r="I196" s="34">
        <v>0</v>
      </c>
      <c r="J196" s="34">
        <v>0</v>
      </c>
      <c r="K196" s="9">
        <f t="shared" si="19"/>
        <v>0</v>
      </c>
      <c r="L196" s="47">
        <f t="shared" si="20"/>
        <v>22.5</v>
      </c>
    </row>
    <row r="197" spans="1:12" ht="17.25" customHeight="1">
      <c r="A197" s="24">
        <v>194</v>
      </c>
      <c r="B197" s="44" t="s">
        <v>718</v>
      </c>
      <c r="C197" s="52" t="s">
        <v>717</v>
      </c>
      <c r="D197" s="51"/>
      <c r="E197" s="34">
        <v>4</v>
      </c>
      <c r="F197" s="34">
        <v>6</v>
      </c>
      <c r="G197" s="34">
        <v>12.5</v>
      </c>
      <c r="H197" s="34">
        <f t="shared" si="18"/>
        <v>22.5</v>
      </c>
      <c r="I197" s="34">
        <v>0</v>
      </c>
      <c r="J197" s="34">
        <v>0</v>
      </c>
      <c r="K197" s="9">
        <f t="shared" si="19"/>
        <v>0</v>
      </c>
      <c r="L197" s="47">
        <f t="shared" si="20"/>
        <v>22.5</v>
      </c>
    </row>
    <row r="198" spans="1:12" ht="15">
      <c r="A198" s="24">
        <v>195</v>
      </c>
      <c r="B198" s="44" t="s">
        <v>617</v>
      </c>
      <c r="C198" s="52" t="s">
        <v>537</v>
      </c>
      <c r="D198" s="43" t="s">
        <v>630</v>
      </c>
      <c r="E198" s="34">
        <v>5</v>
      </c>
      <c r="F198" s="34">
        <v>6</v>
      </c>
      <c r="G198" s="34">
        <v>10.5</v>
      </c>
      <c r="H198" s="9">
        <f t="shared" si="18"/>
        <v>21.5</v>
      </c>
      <c r="I198" s="26">
        <v>0</v>
      </c>
      <c r="J198" s="26">
        <v>0</v>
      </c>
      <c r="K198" s="9">
        <f t="shared" si="19"/>
        <v>0</v>
      </c>
      <c r="L198" s="47">
        <f t="shared" si="20"/>
        <v>21.5</v>
      </c>
    </row>
    <row r="199" spans="1:12" ht="17.25" customHeight="1">
      <c r="A199" s="24">
        <v>196</v>
      </c>
      <c r="B199" s="44" t="s">
        <v>268</v>
      </c>
      <c r="C199" s="57" t="s">
        <v>35</v>
      </c>
      <c r="D199" s="43" t="s">
        <v>238</v>
      </c>
      <c r="E199" s="34">
        <v>5.5</v>
      </c>
      <c r="F199" s="34">
        <v>7</v>
      </c>
      <c r="G199" s="34">
        <v>8.5</v>
      </c>
      <c r="H199" s="34">
        <f t="shared" si="18"/>
        <v>21</v>
      </c>
      <c r="I199" s="34">
        <v>0</v>
      </c>
      <c r="J199" s="34">
        <v>0</v>
      </c>
      <c r="K199" s="9">
        <f t="shared" si="19"/>
        <v>0</v>
      </c>
      <c r="L199" s="47">
        <f t="shared" si="20"/>
        <v>21</v>
      </c>
    </row>
    <row r="200" spans="1:12" ht="15">
      <c r="A200" s="24">
        <v>197</v>
      </c>
      <c r="B200" s="44" t="s">
        <v>626</v>
      </c>
      <c r="C200" s="52" t="s">
        <v>537</v>
      </c>
      <c r="D200" s="43" t="s">
        <v>538</v>
      </c>
      <c r="E200" s="34">
        <v>4</v>
      </c>
      <c r="F200" s="34">
        <v>3</v>
      </c>
      <c r="G200" s="34">
        <v>12.5</v>
      </c>
      <c r="H200" s="9">
        <f t="shared" si="18"/>
        <v>19.5</v>
      </c>
      <c r="I200" s="26">
        <v>0</v>
      </c>
      <c r="J200" s="26">
        <v>0</v>
      </c>
      <c r="K200" s="9">
        <f t="shared" si="19"/>
        <v>0</v>
      </c>
      <c r="L200" s="47">
        <f t="shared" si="20"/>
        <v>19.5</v>
      </c>
    </row>
    <row r="201" spans="1:12" ht="15">
      <c r="A201" s="24">
        <v>198</v>
      </c>
      <c r="B201" s="44" t="s">
        <v>720</v>
      </c>
      <c r="C201" s="52" t="s">
        <v>717</v>
      </c>
      <c r="D201" s="45"/>
      <c r="E201" s="34">
        <v>4.5</v>
      </c>
      <c r="F201" s="34">
        <v>2</v>
      </c>
      <c r="G201" s="34">
        <v>13</v>
      </c>
      <c r="H201" s="34">
        <f t="shared" si="18"/>
        <v>19.5</v>
      </c>
      <c r="I201" s="34">
        <v>0</v>
      </c>
      <c r="J201" s="34">
        <v>0</v>
      </c>
      <c r="K201" s="9">
        <f t="shared" si="19"/>
        <v>0</v>
      </c>
      <c r="L201" s="47">
        <f t="shared" si="20"/>
        <v>19.5</v>
      </c>
    </row>
    <row r="202" spans="1:12" ht="17.25" customHeight="1">
      <c r="A202" s="24">
        <v>199</v>
      </c>
      <c r="B202" s="44" t="s">
        <v>416</v>
      </c>
      <c r="C202" s="52" t="s">
        <v>317</v>
      </c>
      <c r="D202" s="43" t="s">
        <v>435</v>
      </c>
      <c r="E202" s="34">
        <v>2</v>
      </c>
      <c r="F202" s="34">
        <v>5</v>
      </c>
      <c r="G202" s="34">
        <v>12</v>
      </c>
      <c r="H202" s="9">
        <f t="shared" si="18"/>
        <v>19</v>
      </c>
      <c r="I202" s="26">
        <v>0</v>
      </c>
      <c r="J202" s="26">
        <v>0</v>
      </c>
      <c r="K202" s="9">
        <f t="shared" si="19"/>
        <v>0</v>
      </c>
      <c r="L202" s="47">
        <f t="shared" si="20"/>
        <v>19</v>
      </c>
    </row>
    <row r="203" spans="1:12" ht="15">
      <c r="A203" s="24">
        <v>200</v>
      </c>
      <c r="B203" s="44" t="s">
        <v>719</v>
      </c>
      <c r="C203" s="52" t="s">
        <v>717</v>
      </c>
      <c r="D203" s="51"/>
      <c r="E203" s="34">
        <v>2.5</v>
      </c>
      <c r="F203" s="34">
        <v>5</v>
      </c>
      <c r="G203" s="34">
        <v>10.5</v>
      </c>
      <c r="H203" s="9">
        <f t="shared" si="18"/>
        <v>18</v>
      </c>
      <c r="I203" s="26">
        <v>0</v>
      </c>
      <c r="J203" s="26">
        <v>0</v>
      </c>
      <c r="K203" s="9">
        <f t="shared" si="19"/>
        <v>0</v>
      </c>
      <c r="L203" s="47">
        <f t="shared" si="20"/>
        <v>18</v>
      </c>
    </row>
    <row r="204" spans="1:12" ht="15.75" customHeight="1">
      <c r="A204" s="24">
        <v>201</v>
      </c>
      <c r="B204" s="58" t="s">
        <v>434</v>
      </c>
      <c r="C204" s="58" t="s">
        <v>317</v>
      </c>
      <c r="D204" s="139" t="s">
        <v>1025</v>
      </c>
      <c r="E204" s="34">
        <v>3.5</v>
      </c>
      <c r="F204" s="34">
        <v>3</v>
      </c>
      <c r="G204" s="34">
        <v>0</v>
      </c>
      <c r="H204" s="9">
        <f t="shared" si="18"/>
        <v>6.5</v>
      </c>
      <c r="I204" s="26">
        <v>0</v>
      </c>
      <c r="J204" s="26">
        <v>9</v>
      </c>
      <c r="K204" s="9">
        <f t="shared" si="19"/>
        <v>9</v>
      </c>
      <c r="L204" s="47">
        <f t="shared" si="20"/>
        <v>15.5</v>
      </c>
    </row>
    <row r="205" spans="1:12" ht="15">
      <c r="A205" s="24">
        <v>202</v>
      </c>
      <c r="B205" s="52" t="s">
        <v>624</v>
      </c>
      <c r="C205" s="52" t="s">
        <v>537</v>
      </c>
      <c r="D205" s="52" t="s">
        <v>598</v>
      </c>
      <c r="E205" s="34">
        <v>6</v>
      </c>
      <c r="F205" s="34">
        <v>7</v>
      </c>
      <c r="G205" s="34">
        <v>0</v>
      </c>
      <c r="H205" s="34">
        <f t="shared" si="18"/>
        <v>13</v>
      </c>
      <c r="I205" s="34">
        <v>0</v>
      </c>
      <c r="J205" s="34">
        <v>0</v>
      </c>
      <c r="K205" s="9">
        <f t="shared" si="19"/>
        <v>0</v>
      </c>
      <c r="L205" s="47">
        <f t="shared" si="20"/>
        <v>13</v>
      </c>
    </row>
    <row r="206" spans="1:12" ht="15">
      <c r="A206" s="16"/>
      <c r="B206" s="13"/>
      <c r="C206" s="13"/>
      <c r="D206" s="13"/>
      <c r="E206" s="14"/>
      <c r="F206" s="14"/>
      <c r="G206" s="14"/>
      <c r="H206" s="17"/>
      <c r="I206" s="14"/>
      <c r="J206" s="14"/>
      <c r="K206" s="18"/>
      <c r="L206" s="19"/>
    </row>
    <row r="207" spans="1:12" ht="15">
      <c r="A207" s="13"/>
      <c r="B207" s="13"/>
      <c r="C207" s="13"/>
      <c r="D207" s="13"/>
      <c r="E207" s="14"/>
      <c r="F207" s="14"/>
      <c r="G207" s="14"/>
      <c r="H207" s="14"/>
      <c r="I207" s="14"/>
      <c r="J207" s="14"/>
      <c r="K207" s="14"/>
      <c r="L207" s="14"/>
    </row>
    <row r="208" spans="1:12" ht="15">
      <c r="A208" s="13"/>
      <c r="B208" s="13"/>
      <c r="C208" s="13"/>
      <c r="D208" s="13"/>
      <c r="E208" s="14"/>
      <c r="F208" s="14"/>
      <c r="G208" s="14"/>
      <c r="H208" s="14"/>
      <c r="I208" s="14"/>
      <c r="J208" s="14"/>
      <c r="K208" s="14"/>
      <c r="L208" s="14"/>
    </row>
    <row r="209" spans="1:12" ht="15">
      <c r="A209" s="13"/>
      <c r="B209" s="13"/>
      <c r="C209" s="13"/>
      <c r="D209" s="13"/>
      <c r="E209" s="14"/>
      <c r="F209" s="14"/>
      <c r="G209" s="14"/>
      <c r="H209" s="14"/>
      <c r="I209" s="14"/>
      <c r="J209" s="14"/>
      <c r="K209" s="14"/>
      <c r="L209" s="14"/>
    </row>
    <row r="210" spans="1:12" ht="15">
      <c r="A210" s="13"/>
      <c r="B210" s="13"/>
      <c r="C210" s="13"/>
      <c r="D210" s="13"/>
      <c r="E210" s="14"/>
      <c r="F210" s="14"/>
      <c r="G210" s="14"/>
      <c r="H210" s="14"/>
      <c r="I210" s="14"/>
      <c r="J210" s="14"/>
      <c r="K210" s="14"/>
      <c r="L210" s="14"/>
    </row>
  </sheetData>
  <sheetProtection/>
  <mergeCells count="4">
    <mergeCell ref="B2:C2"/>
    <mergeCell ref="E2:H2"/>
    <mergeCell ref="I2:K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2018-02-02T21:24:48Z</dcterms:modified>
  <cp:category/>
  <cp:version/>
  <cp:contentType/>
  <cp:contentStatus/>
</cp:coreProperties>
</file>