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440" windowHeight="9975" activeTab="0"/>
  </bookViews>
  <sheets>
    <sheet name="9 клас" sheetId="1" r:id="rId1"/>
    <sheet name="10 клас" sheetId="2" r:id="rId2"/>
    <sheet name="11 клас" sheetId="3" r:id="rId3"/>
  </sheets>
  <definedNames/>
  <calcPr fullCalcOnLoad="1"/>
</workbook>
</file>

<file path=xl/sharedStrings.xml><?xml version="1.0" encoding="utf-8"?>
<sst xmlns="http://schemas.openxmlformats.org/spreadsheetml/2006/main" count="945" uniqueCount="458">
  <si>
    <t xml:space="preserve">№               з/п </t>
  </si>
  <si>
    <t>Прізвище, ім'я та по батькові учасника</t>
  </si>
  <si>
    <t xml:space="preserve">Навчальний заклад </t>
  </si>
  <si>
    <t>Район</t>
  </si>
  <si>
    <t>І завдання</t>
  </si>
  <si>
    <t xml:space="preserve">ІІ завдання </t>
  </si>
  <si>
    <t>ІІІ завдання</t>
  </si>
  <si>
    <t>IV завдання</t>
  </si>
  <si>
    <t xml:space="preserve">V завдання </t>
  </si>
  <si>
    <t>Усього</t>
  </si>
  <si>
    <t>Чернова Єлизавета Сергіївна</t>
  </si>
  <si>
    <t>Гімназія №191</t>
  </si>
  <si>
    <t>Дніпровський</t>
  </si>
  <si>
    <t>Аракелян Борис Арутюнович</t>
  </si>
  <si>
    <t>Гімназія №153 ім. О.С.Пушкіна</t>
  </si>
  <si>
    <t>Шевченківський</t>
  </si>
  <si>
    <t>Стрілець Катерина Сергіївна</t>
  </si>
  <si>
    <t>Гімназія "Троєщина"</t>
  </si>
  <si>
    <t>Деснянський</t>
  </si>
  <si>
    <t>Пророк Микита Євгенович</t>
  </si>
  <si>
    <t>Гімназія №32 "Успіх"</t>
  </si>
  <si>
    <t>Печерський</t>
  </si>
  <si>
    <t>Марковська Софія Дмитрівна</t>
  </si>
  <si>
    <t>СШ № 252</t>
  </si>
  <si>
    <t>Оболонський</t>
  </si>
  <si>
    <t>Пасічник Дмитро Володимирович</t>
  </si>
  <si>
    <t>СШ №124</t>
  </si>
  <si>
    <t>Подільський</t>
  </si>
  <si>
    <t>Горбенко  Аліна Євгенівна</t>
  </si>
  <si>
    <t>Гімназія «Київська Русь»</t>
  </si>
  <si>
    <t>Дарницький</t>
  </si>
  <si>
    <t>Побоченко Елеонора Юріївна</t>
  </si>
  <si>
    <t>Гімназія «Міленіум» №318</t>
  </si>
  <si>
    <t>Солом'янський</t>
  </si>
  <si>
    <t>Д'ячек Аліна Юріївна</t>
  </si>
  <si>
    <t>НВК №167</t>
  </si>
  <si>
    <t>Пилипенко Анастасія Володимирівна</t>
  </si>
  <si>
    <t>Кістанова Єлизавета Сергіївна</t>
  </si>
  <si>
    <t>Давиденко Єлизавета Олексіївна</t>
  </si>
  <si>
    <t>Пікуза Валерія Олександрівна</t>
  </si>
  <si>
    <t>Гімназія №178</t>
  </si>
  <si>
    <t>Алексик Наталія Василівна</t>
  </si>
  <si>
    <t>Жданкевич Єгор Олександрович</t>
  </si>
  <si>
    <t>НВК №38 ім. В. М. Молчанова»</t>
  </si>
  <si>
    <t>Боканча Євгенія Валентинівна</t>
  </si>
  <si>
    <t>НВК "Домінанта"</t>
  </si>
  <si>
    <t>Шевчук Богдан Дмитрович</t>
  </si>
  <si>
    <t>Гімназіяя № 287</t>
  </si>
  <si>
    <t>Святошинський</t>
  </si>
  <si>
    <t>Машков Сергій Андрійович</t>
  </si>
  <si>
    <t>Медична гімназія № 33</t>
  </si>
  <si>
    <t>Голосіївський</t>
  </si>
  <si>
    <t>Бала Анастасія Віталіївна</t>
  </si>
  <si>
    <t>Ліцей №100 «Поділ»</t>
  </si>
  <si>
    <t>Жук-Шахрай Богдан Сергійович</t>
  </si>
  <si>
    <t>НВК № 143</t>
  </si>
  <si>
    <t>Зеленський Олександр Васильович</t>
  </si>
  <si>
    <t>СШ № 307</t>
  </si>
  <si>
    <t>Ісакова Марина Вікторівна</t>
  </si>
  <si>
    <t>СШ №329 «Логос»</t>
  </si>
  <si>
    <t>Колодяжна Дар'я Олександрівна</t>
  </si>
  <si>
    <t>Гімназія «КМК»</t>
  </si>
  <si>
    <t>Волохатюк Карина Богданівна</t>
  </si>
  <si>
    <t>Гімназія № 172 «Нивки»</t>
  </si>
  <si>
    <t>Данилюк  Валерія  Русланівна</t>
  </si>
  <si>
    <t>Природничо-науковий ліцей №145</t>
  </si>
  <si>
    <t>Александрова Софія Михайлівна</t>
  </si>
  <si>
    <t>Педора Олександр Олександрович</t>
  </si>
  <si>
    <t>Школа № 170</t>
  </si>
  <si>
    <t>Казакевич Юлія  Геннадіївна</t>
  </si>
  <si>
    <t>Ліцей № 227 імені М.М. Громова</t>
  </si>
  <si>
    <t>Кулінченко Лев Вадимович</t>
  </si>
  <si>
    <t>CШ №124</t>
  </si>
  <si>
    <t>Мостова Олеся Андріївна</t>
  </si>
  <si>
    <t>Глущенко Катерина Ігорівна</t>
  </si>
  <si>
    <t>СШ №187</t>
  </si>
  <si>
    <t>Вінярський Давид Андрійович</t>
  </si>
  <si>
    <t>Ліцей «Голосіївський» № 241</t>
  </si>
  <si>
    <t>Білоус Сніжана Олександрівна</t>
  </si>
  <si>
    <t>Кухаренко Олександра Володимирівна</t>
  </si>
  <si>
    <t>Остапчук Іванна Олегівна</t>
  </si>
  <si>
    <t>Гімназія № 287</t>
  </si>
  <si>
    <t>Боровко Дмитро Сергійович</t>
  </si>
  <si>
    <t>Мокляк Анна Олександрівна</t>
  </si>
  <si>
    <t>Києво-Печерський ліцей №171 "Лідер"</t>
  </si>
  <si>
    <t>Осадча Владислава Олегівна</t>
  </si>
  <si>
    <t>Гімназія «Троєщина»</t>
  </si>
  <si>
    <t xml:space="preserve">Куненко Денис Сергійович </t>
  </si>
  <si>
    <t>Ліцей №208</t>
  </si>
  <si>
    <t>Чуприна Ольга Романівна</t>
  </si>
  <si>
    <t>СШ№ 112 імені Т. Шевченка</t>
  </si>
  <si>
    <t>Бабич Тетяна Миколаївна</t>
  </si>
  <si>
    <t>Гімназія №315</t>
  </si>
  <si>
    <t>Складанна Єлизавета Михайлівна</t>
  </si>
  <si>
    <t>Жук Дмитро Валентинович</t>
  </si>
  <si>
    <t>CШ №3</t>
  </si>
  <si>
    <t>Рижих Дар’я Олегівна</t>
  </si>
  <si>
    <t>Ліцей«Еко» №198</t>
  </si>
  <si>
    <t>Гіловянц Кирило Дмитрович</t>
  </si>
  <si>
    <t>СШ №316</t>
  </si>
  <si>
    <t>Бахмутченко Єгор Михайлович</t>
  </si>
  <si>
    <t>Коломієць Вікторія Сергіївна</t>
  </si>
  <si>
    <t>Лендел Олександра Владиславівна</t>
  </si>
  <si>
    <t>Гімназія № 283</t>
  </si>
  <si>
    <t>Любашенко Максим Ігорович</t>
  </si>
  <si>
    <t>Гімназія Академія</t>
  </si>
  <si>
    <t>Негрієнко Анна Костянтинівна</t>
  </si>
  <si>
    <t>Гімназія №323</t>
  </si>
  <si>
    <t>Зварич Дарія Сергіївна</t>
  </si>
  <si>
    <t>Лавріненко Юлія Олегівна</t>
  </si>
  <si>
    <t>Жовтун Максим Олегович</t>
  </si>
  <si>
    <t>Полешко Єлєна  Вячеславівна</t>
  </si>
  <si>
    <t>Депутат Давід Володимирович</t>
  </si>
  <si>
    <t>Український гуманітарний ліцей</t>
  </si>
  <si>
    <t>Черняк Поліна Євгенівна</t>
  </si>
  <si>
    <t>Сокол Анастасія Юріївна</t>
  </si>
  <si>
    <t>Романюк Вероніка Василівна</t>
  </si>
  <si>
    <t>Школа І-ІІІ ступенів №133</t>
  </si>
  <si>
    <t>Рижук  Дарина Степанівна</t>
  </si>
  <si>
    <t>СШ №105</t>
  </si>
  <si>
    <t>Андрущенко Софія Володимирівна</t>
  </si>
  <si>
    <t>Школа І-ІІІ ступенів №90</t>
  </si>
  <si>
    <t>Петренко Віктор Андрійович</t>
  </si>
  <si>
    <t>Бондаренко Варвара Володимирівна</t>
  </si>
  <si>
    <t>Мухомор Анна Сергіївна</t>
  </si>
  <si>
    <t>Нікітіна Вікторія Олександрівна</t>
  </si>
  <si>
    <t>Зінчук Аліна Олександрівна</t>
  </si>
  <si>
    <t>СЗШ  № 263</t>
  </si>
  <si>
    <t>Тушич Лілія Олександрівна</t>
  </si>
  <si>
    <t>СШ № 250</t>
  </si>
  <si>
    <t>Варський Андрій Андрійович</t>
  </si>
  <si>
    <t>СЗШ №  306</t>
  </si>
  <si>
    <t>Долінська Тетяна Василівна</t>
  </si>
  <si>
    <t>Баланчук Яна Віталіївна</t>
  </si>
  <si>
    <t>ЕПЛ</t>
  </si>
  <si>
    <t>Гридасов Олексій Русланович</t>
  </si>
  <si>
    <t xml:space="preserve">Ліцей-інтернат № 23 «Кадетський корпус» </t>
  </si>
  <si>
    <t>Василенко Віталія Валеріївна</t>
  </si>
  <si>
    <t xml:space="preserve">СШ № 73 </t>
  </si>
  <si>
    <t>Варійчук Анастасія Валентинівна</t>
  </si>
  <si>
    <t xml:space="preserve">СЗШ №161 </t>
  </si>
  <si>
    <t>Скибун Катерина Андріївна</t>
  </si>
  <si>
    <t>СШ № 277</t>
  </si>
  <si>
    <t>Кардаш Катерина Леонідівна</t>
  </si>
  <si>
    <t>Школа № 219</t>
  </si>
  <si>
    <t>Кафльовська Юлія Олександрівна</t>
  </si>
  <si>
    <t>Лада Вікторія Олександрівна</t>
  </si>
  <si>
    <t>Франков Олексій Олекесандрович</t>
  </si>
  <si>
    <t>Находа Олексій Олександрович</t>
  </si>
  <si>
    <t>Донченко Іван Юрійович</t>
  </si>
  <si>
    <t>СШ №31</t>
  </si>
  <si>
    <t>Черних Анастасія Сергіївна</t>
  </si>
  <si>
    <t>Кіріяк Дарія Григорівна</t>
  </si>
  <si>
    <t>Лобань Вікторія Олександрівна</t>
  </si>
  <si>
    <t>СЗШ №63</t>
  </si>
  <si>
    <t>Ткаченко Милослава Олександрівна</t>
  </si>
  <si>
    <t>СЗШ № 270</t>
  </si>
  <si>
    <t>Дудкін Михайло Олександрович</t>
  </si>
  <si>
    <t>Нагірняк Гафія-Анастасія Андріївна</t>
  </si>
  <si>
    <t>Пушкарьов Максим Олегович</t>
  </si>
  <si>
    <t>Гімназія №34 «Либідь»</t>
  </si>
  <si>
    <t>Кириляк Марія Юріївна</t>
  </si>
  <si>
    <t>СШ № 320</t>
  </si>
  <si>
    <t>Кобзар Надія Дмитрівна</t>
  </si>
  <si>
    <t>Гімназія №257 «Синьозерна»</t>
  </si>
  <si>
    <t>Сергій Максим Олександрович</t>
  </si>
  <si>
    <t>СЗШ № 286</t>
  </si>
  <si>
    <t>Бабій Дарина Володимирівна</t>
  </si>
  <si>
    <t>СШ №159</t>
  </si>
  <si>
    <t>Величко Аліна Віталіївна</t>
  </si>
  <si>
    <t>СШ № 301</t>
  </si>
  <si>
    <t>Моспанова Марія Едуардівна</t>
  </si>
  <si>
    <t>Кащук Ксенія Вікторівнна</t>
  </si>
  <si>
    <t>СШ № 202</t>
  </si>
  <si>
    <t>Ракочий Богдан Русланович</t>
  </si>
  <si>
    <t>Боровик Ярослав Ігорович</t>
  </si>
  <si>
    <t>СШ №272</t>
  </si>
  <si>
    <t>Іванова Марія Євгенівна</t>
  </si>
  <si>
    <t>Зубенко Катерина Анатоліївна</t>
  </si>
  <si>
    <t>Чекан Софія Владиславівна</t>
  </si>
  <si>
    <t>Швецова Валерія Максимівна</t>
  </si>
  <si>
    <t>Школа І-ІІІ ступенів №78</t>
  </si>
  <si>
    <t>Шкорень Артем Сергійович</t>
  </si>
  <si>
    <t>СШ №7</t>
  </si>
  <si>
    <t>Філатова Яна Олегівна</t>
  </si>
  <si>
    <t>Вайскоп Єгор Сергійович</t>
  </si>
  <si>
    <t>Фінансовий ліцей</t>
  </si>
  <si>
    <t>Вахнюк Вікторія Андріївна</t>
  </si>
  <si>
    <t>Воскобойніков Євген Романович</t>
  </si>
  <si>
    <t>Долматова Вікторія Сергіївна</t>
  </si>
  <si>
    <t>СШ № 273</t>
  </si>
  <si>
    <t>Соколовський Олександр Олександрович</t>
  </si>
  <si>
    <t>Юшко Артем Олександрович</t>
  </si>
  <si>
    <t>ТЛНТУУ «КПІ»</t>
  </si>
  <si>
    <t>Качура ІринаЄвгеніївна</t>
  </si>
  <si>
    <t>Ліцей №142</t>
  </si>
  <si>
    <t>Чижик АнастасіяПетрівна</t>
  </si>
  <si>
    <t>Бакаєва Ольга Дмитрівна</t>
  </si>
  <si>
    <t>Русанівський ліцей</t>
  </si>
  <si>
    <t>Піша Дар'я Ярославівна</t>
  </si>
  <si>
    <t>Басюк Дар’я Костянтинівна</t>
  </si>
  <si>
    <t>Токар Ганна Андріївна</t>
  </si>
  <si>
    <t>Хоменко Марина Євгенівна</t>
  </si>
  <si>
    <t>Синчук Владислава Олександрівна</t>
  </si>
  <si>
    <t>Пасічник Таїсія Іванівна</t>
  </si>
  <si>
    <t>Ногань Марина Сергіївна</t>
  </si>
  <si>
    <t>Дорошенко Гліб Володимирович</t>
  </si>
  <si>
    <t>Іванова Катерина  Сергіївна</t>
  </si>
  <si>
    <t>Коломієць Любов Сергіївна</t>
  </si>
  <si>
    <t>СЗШ № 263</t>
  </si>
  <si>
    <t>Кужель Олександр Володимирович</t>
  </si>
  <si>
    <t>Ліцей міжнародних відносин № 51</t>
  </si>
  <si>
    <t xml:space="preserve">Тітов Костянтин Дмитрович </t>
  </si>
  <si>
    <t>СЗШ №258</t>
  </si>
  <si>
    <t>Шмалько Софія Євгенівна</t>
  </si>
  <si>
    <t>Незнал Вероніка Ігорівна</t>
  </si>
  <si>
    <t>Бурденко Єлизавета Олександрівна</t>
  </si>
  <si>
    <t>Саган Владислав Олександрович</t>
  </si>
  <si>
    <t>СШ № 269</t>
  </si>
  <si>
    <t>Аністратенко Ярослав Ігорович</t>
  </si>
  <si>
    <t>Ільчук Софія Дмитрівна</t>
  </si>
  <si>
    <t>Лисицька Анастасія Ігорівна</t>
  </si>
  <si>
    <t>Гімназія №107 «Введенська»</t>
  </si>
  <si>
    <t>Ващенко Любов Василівна</t>
  </si>
  <si>
    <t>Ковтун Яна Валеріївна</t>
  </si>
  <si>
    <t>Буткевич Дар’я Романівна</t>
  </si>
  <si>
    <t>Богдан Анна Олександрівна</t>
  </si>
  <si>
    <t>Гунченко Катерина Олександрівна</t>
  </si>
  <si>
    <t>Гімназія №117 ім Л.Українки</t>
  </si>
  <si>
    <t>Бабіч Джулія Олегівна</t>
  </si>
  <si>
    <t>Кловський ліцей №77</t>
  </si>
  <si>
    <t>Гарманчук Даніїл Юрійович</t>
  </si>
  <si>
    <t>Удовиченко Дарина Сергіївна</t>
  </si>
  <si>
    <t>Топчій Віола Олександрівна</t>
  </si>
  <si>
    <t xml:space="preserve">Предславинська гімназія № 56 </t>
  </si>
  <si>
    <t>Гаджимагамедова Анжеліка Могамендівна</t>
  </si>
  <si>
    <t>СШ № 189</t>
  </si>
  <si>
    <t>Шинкарецька Ангеліна Андріївна</t>
  </si>
  <si>
    <t>Сушко Дарина Ігорівна</t>
  </si>
  <si>
    <t>Тадля Анастасія Олександрівна</t>
  </si>
  <si>
    <t>НВК гімназія № 39</t>
  </si>
  <si>
    <t>Котіков Всеволод Вадимович</t>
  </si>
  <si>
    <t>СШ № 98</t>
  </si>
  <si>
    <t>Шабльовська Ангеліна Вікторівна</t>
  </si>
  <si>
    <t>Гімназія №177</t>
  </si>
  <si>
    <t xml:space="preserve">Конон Олександр Володимирович
</t>
  </si>
  <si>
    <t>Ярмоленко Поліна Ярославівна</t>
  </si>
  <si>
    <t>Голанова Вероніка Володимирівна</t>
  </si>
  <si>
    <t>Гівак Степан Сергійович</t>
  </si>
  <si>
    <t>Іванов Олександр Дмитрович</t>
  </si>
  <si>
    <t>Ліцей «Еко» №198</t>
  </si>
  <si>
    <t>Кудінова Анастасія Володимирівна</t>
  </si>
  <si>
    <t xml:space="preserve">Маслюк Ірина Андріївна </t>
  </si>
  <si>
    <t>Технічний ліцей</t>
  </si>
  <si>
    <t>Щерблюк Максим Сергійович</t>
  </si>
  <si>
    <t>Охріменко Максим Сергійович</t>
  </si>
  <si>
    <t>Дитяча інженерна академія</t>
  </si>
  <si>
    <t xml:space="preserve">Харченко Олександра Андріївна </t>
  </si>
  <si>
    <t>Чебанов Леонід Сергійович</t>
  </si>
  <si>
    <t>№</t>
  </si>
  <si>
    <t>IV - 1 завдання</t>
  </si>
  <si>
    <t>IV - 2  завдання</t>
  </si>
  <si>
    <t>Одінокова Альона Олександрівна</t>
  </si>
  <si>
    <t>Аленгоз Ірина Миколаївна</t>
  </si>
  <si>
    <t>Будинкевич Анастасія Ігорівна</t>
  </si>
  <si>
    <t>Лазаренко Поліна Сергіївна</t>
  </si>
  <si>
    <t>Івченко Анна Олегівна</t>
  </si>
  <si>
    <t>Ляпін Кирило Родіонович</t>
  </si>
  <si>
    <t>Якубовський Олександр Ярославович</t>
  </si>
  <si>
    <t>Лазарева  Марія Олексіївна</t>
  </si>
  <si>
    <t>Гімназія № 315</t>
  </si>
  <si>
    <t>Скопич Костянтин Олегович</t>
  </si>
  <si>
    <t>Безверхня Олександра Іванівна</t>
  </si>
  <si>
    <t>Малиновський Максим Володимирович</t>
  </si>
  <si>
    <t>СШ №274</t>
  </si>
  <si>
    <t>Лобанова Олександра Олександрівна</t>
  </si>
  <si>
    <t>Коіч  Димитрій Мирославович</t>
  </si>
  <si>
    <t>Гімназія «Діалог»</t>
  </si>
  <si>
    <t>Чалапчій Ірина Володимирівна</t>
  </si>
  <si>
    <t>СЗШ № 230</t>
  </si>
  <si>
    <t>Подчерняєва Дар'я Олександрівна</t>
  </si>
  <si>
    <t>Гончаренко Олексій Григоровив</t>
  </si>
  <si>
    <t>Юридичний ліцей ім. Я.Кондратьєва</t>
  </si>
  <si>
    <t>Соломянський</t>
  </si>
  <si>
    <t>Григораш Дар'я Василівна</t>
  </si>
  <si>
    <t>Липник Олександр Вікторович</t>
  </si>
  <si>
    <t>Блищік Даніл Володимирович</t>
  </si>
  <si>
    <t>Хромих Марія Максимівна</t>
  </si>
  <si>
    <t>Бруcко Гліб Євгенійович</t>
  </si>
  <si>
    <t>Гудим Валерій Анатолійович</t>
  </si>
  <si>
    <t>Економіко-правовий ліцей</t>
  </si>
  <si>
    <t>Федорчук  Діана Вікторівна</t>
  </si>
  <si>
    <t>Юридичний ліцей</t>
  </si>
  <si>
    <t>Вайвала  Олексій  Богданович</t>
  </si>
  <si>
    <t>Школа І-ІІІ ступенів №160</t>
  </si>
  <si>
    <t>Найда Богдан Міланович</t>
  </si>
  <si>
    <t>Очкін Дмитро Ігорович</t>
  </si>
  <si>
    <t xml:space="preserve">№           з/п </t>
  </si>
  <si>
    <t>Прізвище, ім'я та  по батькові учасника</t>
  </si>
  <si>
    <t xml:space="preserve">ІІ 2-1 завдання </t>
  </si>
  <si>
    <t xml:space="preserve">ІІ 2-2 завдання </t>
  </si>
  <si>
    <t>Максименко Марія В’ячеславівна</t>
  </si>
  <si>
    <t>СШ № 112 імені Т. Шевченка</t>
  </si>
  <si>
    <t>Маєвська Катерина Сергіївна</t>
  </si>
  <si>
    <t>Черняк Євгеній Юрійович</t>
  </si>
  <si>
    <t>Гімназія "Консул" №86</t>
  </si>
  <si>
    <t>Кривша Анастасія Андріївна</t>
  </si>
  <si>
    <t>Гімназія №19 «Межигірська»</t>
  </si>
  <si>
    <t>Кобилинська Марія Дмитрівна</t>
  </si>
  <si>
    <t>СШ № 102</t>
  </si>
  <si>
    <t>Рибальченко Анастасія Андріївна</t>
  </si>
  <si>
    <t>Авілов Сергій Вадимович</t>
  </si>
  <si>
    <t>Орел Анастасія Геннадіївна</t>
  </si>
  <si>
    <t>Маркауцан Юлія Сергіївна</t>
  </si>
  <si>
    <t>СШ №118 «Всесвіт»</t>
  </si>
  <si>
    <t>Грушевська Поліна Віталіївна</t>
  </si>
  <si>
    <t>Гінсгеймер Катерина Сергіївна</t>
  </si>
  <si>
    <t>Кононов Андрій Михайлович</t>
  </si>
  <si>
    <t>Косицький Вадим Вікторович</t>
  </si>
  <si>
    <t>Войнаровський Петро Олександрович</t>
  </si>
  <si>
    <t>Школа № 252</t>
  </si>
  <si>
    <t>Левченко Єлеазар Сергійович</t>
  </si>
  <si>
    <t>Роговська Ірина Вікторівна</t>
  </si>
  <si>
    <t>Гатальська Єлизавета Олександрівна</t>
  </si>
  <si>
    <t>Мінакова Анна Борисівна</t>
  </si>
  <si>
    <t>СШ №102</t>
  </si>
  <si>
    <t>Тимошенко Анна Ігорівна</t>
  </si>
  <si>
    <t>Петриченко Вероніка Олегівна</t>
  </si>
  <si>
    <t>Мальчевська Поліна Сергіївна</t>
  </si>
  <si>
    <t>Джафарова Анастасія Борисівна</t>
  </si>
  <si>
    <t>Мойсеєв Максим Віталійович</t>
  </si>
  <si>
    <t>Озернюк Іван Олександрович</t>
  </si>
  <si>
    <t>Лялькін Олександр Сергійович</t>
  </si>
  <si>
    <t>Ілюшенко Даніїл Олександрович</t>
  </si>
  <si>
    <t>Кононенко Іван Віталійович</t>
  </si>
  <si>
    <t>Колісник Катерина Миколаївна</t>
  </si>
  <si>
    <t>Алєкумов Сергій Сергійович</t>
  </si>
  <si>
    <t>Жарікова Анна-Марія Вікторівна</t>
  </si>
  <si>
    <t>Харченко Лілія Олександрівна</t>
  </si>
  <si>
    <t>Лисько Тимофій Вікторович</t>
  </si>
  <si>
    <t>Панасюк Софья Олексіївна</t>
  </si>
  <si>
    <t>Сербіна Катерина Олександрівна</t>
  </si>
  <si>
    <t>Липовський Клим Кирилович</t>
  </si>
  <si>
    <t>Костенко Альона Геннадіївна</t>
  </si>
  <si>
    <t>Гардецький Олександр Олександрович</t>
  </si>
  <si>
    <t>Школа № 16</t>
  </si>
  <si>
    <t>Волкова Дар’я  Олександрівна</t>
  </si>
  <si>
    <t>Зінченко Марія Олексіївна</t>
  </si>
  <si>
    <t>Петошина Вікторія Володимирівна</t>
  </si>
  <si>
    <t>Дараган Крістіна Олександрівна</t>
  </si>
  <si>
    <t>Титаренко Ірина Миколаївна</t>
  </si>
  <si>
    <t>Поліщук Іван Олександрович</t>
  </si>
  <si>
    <t>Тимченко Ольга Олексіївна</t>
  </si>
  <si>
    <t>Зубрій Анастасія Віталіївна</t>
  </si>
  <si>
    <t>Голуб Павло Андрійович</t>
  </si>
  <si>
    <t>Тарасюк Вікторія Вікторівна</t>
  </si>
  <si>
    <t>СШ №173</t>
  </si>
  <si>
    <t>Казидуб Павло Сергійович</t>
  </si>
  <si>
    <t>Котвицька Юлія Володимирівна</t>
  </si>
  <si>
    <t>Гамєза Ірина Олегівна</t>
  </si>
  <si>
    <t>Слов’янська гімназія</t>
  </si>
  <si>
    <t>Бондаренко Олександра  Олександрівна</t>
  </si>
  <si>
    <t>Швиденко Анна Сергіївна</t>
  </si>
  <si>
    <t>СЗШ №215</t>
  </si>
  <si>
    <t>Старовойт  Марія Олексіївна</t>
  </si>
  <si>
    <t>Профатило Лілія Миколаївна</t>
  </si>
  <si>
    <t xml:space="preserve">СЗШ №54 </t>
  </si>
  <si>
    <t>Капшук Вероніка Ігорівна</t>
  </si>
  <si>
    <t>Хміль Богдан Сергійович</t>
  </si>
  <si>
    <t>Мазун Анастасія Василівна</t>
  </si>
  <si>
    <t>СШ № 15</t>
  </si>
  <si>
    <t>Головко Ольга Дмитрівна</t>
  </si>
  <si>
    <t>ЗСШ №10</t>
  </si>
  <si>
    <t>Ботвинник Михайло Олександрович</t>
  </si>
  <si>
    <t>Бойко Анна Олександрівна</t>
  </si>
  <si>
    <t>СШ №193</t>
  </si>
  <si>
    <t>Максименко Дар’я Костянтинівна</t>
  </si>
  <si>
    <t>Лишень Ольга Романівна</t>
  </si>
  <si>
    <t>Тропоцел Надія Володимирівна</t>
  </si>
  <si>
    <t>Удовенко Олександра Олександрівна</t>
  </si>
  <si>
    <t>Слончак Анна Олександрівна</t>
  </si>
  <si>
    <t>Нікітіна Юлія Олексіївна</t>
  </si>
  <si>
    <t>Костенко Юлія Юріївна</t>
  </si>
  <si>
    <t>Катревич Даніїл Дмитрович</t>
  </si>
  <si>
    <t>Ліцей №144</t>
  </si>
  <si>
    <t>Мельник Дар’я Євгеніївна</t>
  </si>
  <si>
    <t>СШ № 264</t>
  </si>
  <si>
    <t>Біловицька Надія Андріївна</t>
  </si>
  <si>
    <t>Юшко Дар’я Володимирівна</t>
  </si>
  <si>
    <t>Чорногор Богдана Ярославівна</t>
  </si>
  <si>
    <t>Хоменко Юлія Ігорівна</t>
  </si>
  <si>
    <t>Сергієнко Ганна Андріївна</t>
  </si>
  <si>
    <t>Нелеп Аліса Дмитрівна</t>
  </si>
  <si>
    <t>Лола Анна Андріївна</t>
  </si>
  <si>
    <t>Козленко Анна Геннадіївна</t>
  </si>
  <si>
    <t>Востряков Іван Олександрович</t>
  </si>
  <si>
    <t>НВК «Ерудит»</t>
  </si>
  <si>
    <t>Шевцова Марія Сергіївна</t>
  </si>
  <si>
    <t>Харенко Каміла Русланівна</t>
  </si>
  <si>
    <t>Лукіна Олександра Романівна</t>
  </si>
  <si>
    <t>Ладошка Артур Сергійович</t>
  </si>
  <si>
    <t>Оліянчук Ольга Сергіївна</t>
  </si>
  <si>
    <t>Колесник Віктор Ярославович</t>
  </si>
  <si>
    <t>Технічний ліцей НТУУ «КПІ»</t>
  </si>
  <si>
    <t xml:space="preserve"> </t>
  </si>
  <si>
    <t>Романченко Андрій Віталійович</t>
  </si>
  <si>
    <t>Лець Дарина Вадимівна</t>
  </si>
  <si>
    <t>Кошелєв Костянтин Євгенович</t>
  </si>
  <si>
    <t>Київська інженерна гімназія</t>
  </si>
  <si>
    <t>Костенко Анастасія Андріївна</t>
  </si>
  <si>
    <t>Степчук Богдан Олександрович</t>
  </si>
  <si>
    <t>Полєв Олександр Ігорович</t>
  </si>
  <si>
    <t>Коваленко Ксенія Володимирівна</t>
  </si>
  <si>
    <t>Сіманішина Ірина Сергіївна</t>
  </si>
  <si>
    <t>Куделя Софія Олександрівна</t>
  </si>
  <si>
    <t>Цибульська Тетяна Євгенівна</t>
  </si>
  <si>
    <t>Ліцей №303</t>
  </si>
  <si>
    <t>Костовецький Євгеній Дмитрович</t>
  </si>
  <si>
    <t>Алфарес Жасмін Бараївна</t>
  </si>
  <si>
    <t>СЗШ № 190</t>
  </si>
  <si>
    <t>Чупат Дарина Ігорівна</t>
  </si>
  <si>
    <t xml:space="preserve">Новак Мирослав Денисович </t>
  </si>
  <si>
    <t>Калита Андрій Михайлович</t>
  </si>
  <si>
    <t>Фіщук Віталій Валерійович</t>
  </si>
  <si>
    <t>Назарчук Олександра Романівна</t>
  </si>
  <si>
    <t>СЗШ № 235</t>
  </si>
  <si>
    <t>Балабаш Дмитро Сергійович</t>
  </si>
  <si>
    <t>Мамєєва Єлизавета Ігорівна</t>
  </si>
  <si>
    <t>Шевчук Анастасія Олександірвна</t>
  </si>
  <si>
    <t>СШ №246</t>
  </si>
  <si>
    <t>Путятін Редріх Олегович</t>
  </si>
  <si>
    <t>СШ №43 «Грааль»</t>
  </si>
  <si>
    <t>Іщук Катерина Андріївна</t>
  </si>
  <si>
    <t>Свірідова Анастасія Олександрівна</t>
  </si>
  <si>
    <t>Підковка Тетяна Олександрівна</t>
  </si>
  <si>
    <t>СШ № 207</t>
  </si>
  <si>
    <t>Клюй Руслана Павлівна</t>
  </si>
  <si>
    <t>Тимченко Поліна Олександрівна</t>
  </si>
  <si>
    <t>Пашковська Олександра Сергіївна</t>
  </si>
  <si>
    <t>Яцюк Кристина Олексіївна</t>
  </si>
  <si>
    <t>Перепелиця Надія Дмитрівна</t>
  </si>
  <si>
    <t>Михайлюк Євген Андрійович</t>
  </si>
  <si>
    <t>Корніцька Дарья Андріївна</t>
  </si>
  <si>
    <t>0.5</t>
  </si>
  <si>
    <t>Тарасенко Андрій Сергійович</t>
  </si>
  <si>
    <t>СШ № 110 імені К. Гапоненка</t>
  </si>
  <si>
    <t>Руденко Валерія Русланівна</t>
  </si>
  <si>
    <t>Кириченко Кирило Сергійович</t>
  </si>
  <si>
    <t>Школа № 9</t>
  </si>
  <si>
    <t>Голуб Марія Владиславівна</t>
  </si>
  <si>
    <t>НВК № 20</t>
  </si>
  <si>
    <t>Василюк Дар'я Віталіївна</t>
  </si>
  <si>
    <t>Джонсон Кирило</t>
  </si>
  <si>
    <t>СЗШ № 132</t>
  </si>
  <si>
    <t xml:space="preserve">Вайсеро Максим Ігорович </t>
  </si>
  <si>
    <r>
      <t xml:space="preserve">Департамент освіти і науки, молоді та спорту
виконавчого органу Київської міської ради
 Київський університет імені Бориса Грінченка                                                                                                                                                                                                                                                                                                                                                                                                                                                                                                                                        Інститут післядипломної педагогічної освіти                                                                                                                                                                                                                               
Попередні результати
 III етапу Всеукраїнської учнівської олімпіади
з правознавства проведеної 25 лютого 2018 року
        </t>
    </r>
    <r>
      <rPr>
        <b/>
        <sz val="12"/>
        <rFont val="Times New Roman"/>
        <family val="1"/>
      </rPr>
      <t>Апеляція за попередніми результатами олімпіади відбудеться 1 березня 2018 року, 15.00, 
Український гуманітарний ліцей КНУ імені Тараса Шевченка (пров. І.Козловського, 3)</t>
    </r>
    <r>
      <rPr>
        <b/>
        <sz val="12"/>
        <color indexed="8"/>
        <rFont val="Times New Roman"/>
        <family val="1"/>
      </rPr>
      <t xml:space="preserve">
9 клас</t>
    </r>
  </si>
  <si>
    <r>
      <t xml:space="preserve">Департамент освіти і науки, молоді та спорту
виконавчого органу Київської міської ради
Київський університет імені Бориса Грінченка                                                                                                                                                                                                                                                Інститут післядипломної педагогічної освіти                                                                                                                                                                                                                               
Попередні результати
 III етапу Всеукраїнської учнівської олімпіади
з правознавства проведеної 25 лютого 2018 року
        </t>
    </r>
    <r>
      <rPr>
        <b/>
        <sz val="12"/>
        <rFont val="Times New Roman"/>
        <family val="1"/>
      </rPr>
      <t>Апеляція за попередніми результатами олімпіади відбудеться 1 березня 2018 року, 15.00, 
Український гуманітарний ліцей КНУ імені Тараса Шевченка (пров. І.Козловського, 3)</t>
    </r>
    <r>
      <rPr>
        <b/>
        <sz val="12"/>
        <color indexed="8"/>
        <rFont val="Times New Roman"/>
        <family val="1"/>
      </rPr>
      <t xml:space="preserve">
11 клас</t>
    </r>
  </si>
  <si>
    <t>Департамент освіти і науки, молоді та спорту
виконавчого органу Київської міської ради
Київський університет імені Бориса Грінченка                                                                                                                                                                                                                                                Інститут післядипломної педагогічної освіти                                                                                                                                                                                                                               
Попередні результати
 III етапу Всеукраїнської учнівської олімпіади
з правознавства проведеної 25 лютого 2018 року
        Апеляція за попередніми результатами олімпіади відбудеться 1 березня 2018 року, 15.00, 
Український гуманітарний ліцей КНУ імені Тараса Шевченка (пров. І.Козловського, 3)
10 клас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</si>
</sst>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horizontal="center" vertical="top"/>
    </xf>
    <xf numFmtId="0" fontId="3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top" textRotation="88"/>
    </xf>
    <xf numFmtId="0" fontId="0" fillId="0" borderId="0" xfId="0" applyAlignment="1">
      <alignment horizontal="center" vertical="top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textRotation="90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vertical="top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top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 horizontal="center" wrapText="1"/>
    </xf>
    <xf numFmtId="0" fontId="0" fillId="0" borderId="0" xfId="0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O157"/>
  <sheetViews>
    <sheetView tabSelected="1" zoomScalePageLayoutView="0" workbookViewId="0" topLeftCell="D1">
      <selection activeCell="R1" sqref="R1"/>
    </sheetView>
  </sheetViews>
  <sheetFormatPr defaultColWidth="9.140625" defaultRowHeight="15"/>
  <cols>
    <col min="1" max="1" width="2.57421875" style="0" hidden="1" customWidth="1"/>
    <col min="2" max="3" width="0" style="0" hidden="1" customWidth="1"/>
    <col min="5" max="5" width="0" style="0" hidden="1" customWidth="1"/>
    <col min="6" max="6" width="5.7109375" style="2" customWidth="1"/>
    <col min="7" max="7" width="40.8515625" style="0" customWidth="1"/>
    <col min="8" max="8" width="41.8515625" style="0" customWidth="1"/>
    <col min="9" max="9" width="16.140625" style="0" bestFit="1" customWidth="1"/>
    <col min="10" max="10" width="7.57421875" style="5" customWidth="1"/>
    <col min="11" max="11" width="7.421875" style="5" customWidth="1"/>
    <col min="12" max="12" width="8.00390625" style="5" customWidth="1"/>
    <col min="13" max="13" width="9.140625" style="5" customWidth="1"/>
    <col min="14" max="14" width="7.57421875" style="5" customWidth="1"/>
    <col min="15" max="15" width="9.140625" style="5" customWidth="1"/>
  </cols>
  <sheetData>
    <row r="1" spans="5:15" ht="195.75" customHeight="1">
      <c r="E1" s="24" t="s">
        <v>455</v>
      </c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6:15" ht="71.25" customHeight="1">
      <c r="F2" s="9" t="s">
        <v>259</v>
      </c>
      <c r="G2" s="3" t="s">
        <v>1</v>
      </c>
      <c r="H2" s="3" t="s">
        <v>2</v>
      </c>
      <c r="I2" s="3" t="s">
        <v>3</v>
      </c>
      <c r="J2" s="6" t="s">
        <v>4</v>
      </c>
      <c r="K2" s="6" t="s">
        <v>5</v>
      </c>
      <c r="L2" s="6" t="s">
        <v>6</v>
      </c>
      <c r="M2" s="6" t="s">
        <v>7</v>
      </c>
      <c r="N2" s="6" t="s">
        <v>8</v>
      </c>
      <c r="O2" s="6" t="s">
        <v>9</v>
      </c>
    </row>
    <row r="3" spans="6:15" ht="15.75">
      <c r="F3" s="17">
        <v>1</v>
      </c>
      <c r="G3" s="15" t="s">
        <v>10</v>
      </c>
      <c r="H3" s="15" t="s">
        <v>11</v>
      </c>
      <c r="I3" s="15" t="s">
        <v>12</v>
      </c>
      <c r="J3" s="19">
        <v>6</v>
      </c>
      <c r="K3" s="19">
        <v>12</v>
      </c>
      <c r="L3" s="19">
        <v>5.5</v>
      </c>
      <c r="M3" s="19">
        <v>9</v>
      </c>
      <c r="N3" s="19">
        <v>12</v>
      </c>
      <c r="O3" s="19">
        <v>44.5</v>
      </c>
    </row>
    <row r="4" spans="6:15" ht="15.75">
      <c r="F4" s="17">
        <v>2</v>
      </c>
      <c r="G4" s="15" t="s">
        <v>13</v>
      </c>
      <c r="H4" s="15" t="s">
        <v>14</v>
      </c>
      <c r="I4" s="15" t="s">
        <v>15</v>
      </c>
      <c r="J4" s="19">
        <v>7</v>
      </c>
      <c r="K4" s="19">
        <v>4</v>
      </c>
      <c r="L4" s="19">
        <v>8</v>
      </c>
      <c r="M4" s="19">
        <v>11</v>
      </c>
      <c r="N4" s="19">
        <v>11</v>
      </c>
      <c r="O4" s="19">
        <v>41</v>
      </c>
    </row>
    <row r="5" spans="6:15" ht="15.75">
      <c r="F5" s="17">
        <v>3</v>
      </c>
      <c r="G5" s="15" t="s">
        <v>16</v>
      </c>
      <c r="H5" s="15" t="s">
        <v>17</v>
      </c>
      <c r="I5" s="15" t="s">
        <v>18</v>
      </c>
      <c r="J5" s="19">
        <v>6</v>
      </c>
      <c r="K5" s="19">
        <v>9</v>
      </c>
      <c r="L5" s="19">
        <v>3.5</v>
      </c>
      <c r="M5" s="19">
        <v>7.5</v>
      </c>
      <c r="N5" s="19">
        <v>11</v>
      </c>
      <c r="O5" s="19">
        <v>37</v>
      </c>
    </row>
    <row r="6" spans="6:15" ht="15.75">
      <c r="F6" s="17">
        <v>4</v>
      </c>
      <c r="G6" s="15" t="s">
        <v>19</v>
      </c>
      <c r="H6" s="15" t="s">
        <v>20</v>
      </c>
      <c r="I6" s="15" t="s">
        <v>21</v>
      </c>
      <c r="J6" s="19">
        <v>3</v>
      </c>
      <c r="K6" s="19">
        <v>6</v>
      </c>
      <c r="L6" s="19">
        <v>6</v>
      </c>
      <c r="M6" s="19">
        <v>9</v>
      </c>
      <c r="N6" s="19">
        <v>12</v>
      </c>
      <c r="O6" s="19">
        <v>36</v>
      </c>
    </row>
    <row r="7" spans="6:15" ht="15.75">
      <c r="F7" s="17">
        <v>5</v>
      </c>
      <c r="G7" s="15" t="s">
        <v>22</v>
      </c>
      <c r="H7" s="15" t="s">
        <v>23</v>
      </c>
      <c r="I7" s="15" t="s">
        <v>24</v>
      </c>
      <c r="J7" s="19">
        <v>3</v>
      </c>
      <c r="K7" s="19">
        <v>11</v>
      </c>
      <c r="L7" s="19">
        <v>6</v>
      </c>
      <c r="M7" s="19">
        <v>10</v>
      </c>
      <c r="N7" s="19">
        <v>5</v>
      </c>
      <c r="O7" s="19">
        <v>35</v>
      </c>
    </row>
    <row r="8" spans="6:15" ht="15.75">
      <c r="F8" s="17">
        <v>6</v>
      </c>
      <c r="G8" s="15" t="s">
        <v>25</v>
      </c>
      <c r="H8" s="15" t="s">
        <v>26</v>
      </c>
      <c r="I8" s="15" t="s">
        <v>27</v>
      </c>
      <c r="J8" s="19">
        <v>1</v>
      </c>
      <c r="K8" s="19">
        <v>7</v>
      </c>
      <c r="L8" s="19">
        <v>6</v>
      </c>
      <c r="M8" s="19">
        <v>10</v>
      </c>
      <c r="N8" s="19">
        <v>11</v>
      </c>
      <c r="O8" s="19">
        <v>35</v>
      </c>
    </row>
    <row r="9" spans="6:15" ht="15.75">
      <c r="F9" s="17">
        <v>7</v>
      </c>
      <c r="G9" s="15" t="s">
        <v>28</v>
      </c>
      <c r="H9" s="15" t="s">
        <v>29</v>
      </c>
      <c r="I9" s="15" t="s">
        <v>30</v>
      </c>
      <c r="J9" s="19">
        <v>5</v>
      </c>
      <c r="K9" s="19">
        <v>6</v>
      </c>
      <c r="L9" s="19">
        <v>6.5</v>
      </c>
      <c r="M9" s="19">
        <v>8</v>
      </c>
      <c r="N9" s="19">
        <v>9</v>
      </c>
      <c r="O9" s="19">
        <v>34.5</v>
      </c>
    </row>
    <row r="10" spans="6:15" ht="15.75">
      <c r="F10" s="17">
        <v>8</v>
      </c>
      <c r="G10" s="15" t="s">
        <v>31</v>
      </c>
      <c r="H10" s="15" t="s">
        <v>32</v>
      </c>
      <c r="I10" s="15" t="s">
        <v>33</v>
      </c>
      <c r="J10" s="19">
        <v>1</v>
      </c>
      <c r="K10" s="19">
        <v>8</v>
      </c>
      <c r="L10" s="19">
        <v>4.5</v>
      </c>
      <c r="M10" s="19">
        <v>10</v>
      </c>
      <c r="N10" s="19">
        <v>9</v>
      </c>
      <c r="O10" s="19">
        <v>32.5</v>
      </c>
    </row>
    <row r="11" spans="6:15" ht="15.75">
      <c r="F11" s="17">
        <v>9</v>
      </c>
      <c r="G11" s="15" t="s">
        <v>34</v>
      </c>
      <c r="H11" s="15" t="s">
        <v>35</v>
      </c>
      <c r="I11" s="15" t="s">
        <v>12</v>
      </c>
      <c r="J11" s="19">
        <v>5</v>
      </c>
      <c r="K11" s="19">
        <v>5</v>
      </c>
      <c r="L11" s="19">
        <v>5.5</v>
      </c>
      <c r="M11" s="19">
        <v>8</v>
      </c>
      <c r="N11" s="19">
        <v>9</v>
      </c>
      <c r="O11" s="19">
        <v>32.5</v>
      </c>
    </row>
    <row r="12" spans="6:15" ht="15.75">
      <c r="F12" s="17">
        <v>10</v>
      </c>
      <c r="G12" s="15" t="s">
        <v>36</v>
      </c>
      <c r="H12" s="15" t="s">
        <v>32</v>
      </c>
      <c r="I12" s="15" t="s">
        <v>33</v>
      </c>
      <c r="J12" s="19">
        <v>2</v>
      </c>
      <c r="K12" s="19">
        <v>6</v>
      </c>
      <c r="L12" s="19">
        <v>7.5</v>
      </c>
      <c r="M12" s="19">
        <v>9</v>
      </c>
      <c r="N12" s="19">
        <v>8</v>
      </c>
      <c r="O12" s="19">
        <v>32.5</v>
      </c>
    </row>
    <row r="13" spans="6:15" ht="15.75">
      <c r="F13" s="17">
        <v>11</v>
      </c>
      <c r="G13" s="15" t="s">
        <v>37</v>
      </c>
      <c r="H13" s="15" t="s">
        <v>11</v>
      </c>
      <c r="I13" s="15" t="s">
        <v>12</v>
      </c>
      <c r="J13" s="19">
        <v>5</v>
      </c>
      <c r="K13" s="19">
        <v>6</v>
      </c>
      <c r="L13" s="19">
        <v>6</v>
      </c>
      <c r="M13" s="19">
        <v>6</v>
      </c>
      <c r="N13" s="19">
        <v>9</v>
      </c>
      <c r="O13" s="19">
        <v>32</v>
      </c>
    </row>
    <row r="14" spans="6:15" ht="15.75">
      <c r="F14" s="17">
        <v>12</v>
      </c>
      <c r="G14" s="15" t="s">
        <v>38</v>
      </c>
      <c r="H14" s="15" t="s">
        <v>35</v>
      </c>
      <c r="I14" s="15" t="s">
        <v>12</v>
      </c>
      <c r="J14" s="19">
        <v>6</v>
      </c>
      <c r="K14" s="19">
        <v>5</v>
      </c>
      <c r="L14" s="19">
        <v>4</v>
      </c>
      <c r="M14" s="19">
        <v>7</v>
      </c>
      <c r="N14" s="19">
        <v>10</v>
      </c>
      <c r="O14" s="19">
        <v>32</v>
      </c>
    </row>
    <row r="15" spans="6:15" ht="15.75">
      <c r="F15" s="17">
        <v>13</v>
      </c>
      <c r="G15" s="15" t="s">
        <v>39</v>
      </c>
      <c r="H15" s="15" t="s">
        <v>40</v>
      </c>
      <c r="I15" s="15" t="s">
        <v>33</v>
      </c>
      <c r="J15" s="19">
        <v>1</v>
      </c>
      <c r="K15" s="19">
        <v>11</v>
      </c>
      <c r="L15" s="19">
        <v>6</v>
      </c>
      <c r="M15" s="19">
        <v>9</v>
      </c>
      <c r="N15" s="19">
        <v>4</v>
      </c>
      <c r="O15" s="19">
        <v>31</v>
      </c>
    </row>
    <row r="16" spans="6:15" ht="15.75">
      <c r="F16" s="17">
        <v>14</v>
      </c>
      <c r="G16" s="15" t="s">
        <v>41</v>
      </c>
      <c r="H16" s="15" t="s">
        <v>40</v>
      </c>
      <c r="I16" s="15" t="s">
        <v>33</v>
      </c>
      <c r="J16" s="19">
        <v>2</v>
      </c>
      <c r="K16" s="19">
        <v>10</v>
      </c>
      <c r="L16" s="19">
        <v>4</v>
      </c>
      <c r="M16" s="19">
        <v>8</v>
      </c>
      <c r="N16" s="19">
        <v>7</v>
      </c>
      <c r="O16" s="19">
        <v>31</v>
      </c>
    </row>
    <row r="17" spans="6:15" ht="15.75">
      <c r="F17" s="17">
        <v>15</v>
      </c>
      <c r="G17" s="15" t="s">
        <v>42</v>
      </c>
      <c r="H17" s="15" t="s">
        <v>43</v>
      </c>
      <c r="I17" s="15" t="s">
        <v>15</v>
      </c>
      <c r="J17" s="19">
        <v>1</v>
      </c>
      <c r="K17" s="19">
        <v>7</v>
      </c>
      <c r="L17" s="19">
        <v>5</v>
      </c>
      <c r="M17" s="19">
        <v>8</v>
      </c>
      <c r="N17" s="19">
        <v>10</v>
      </c>
      <c r="O17" s="19">
        <v>31</v>
      </c>
    </row>
    <row r="18" spans="6:15" ht="15.75">
      <c r="F18" s="17">
        <v>16</v>
      </c>
      <c r="G18" s="15" t="s">
        <v>44</v>
      </c>
      <c r="H18" s="15" t="s">
        <v>45</v>
      </c>
      <c r="I18" s="15" t="s">
        <v>12</v>
      </c>
      <c r="J18" s="19">
        <v>2</v>
      </c>
      <c r="K18" s="19">
        <v>6</v>
      </c>
      <c r="L18" s="19">
        <v>2.5</v>
      </c>
      <c r="M18" s="19">
        <v>9</v>
      </c>
      <c r="N18" s="19">
        <v>11</v>
      </c>
      <c r="O18" s="19">
        <v>30.5</v>
      </c>
    </row>
    <row r="19" spans="6:15" ht="15.75">
      <c r="F19" s="17">
        <v>17</v>
      </c>
      <c r="G19" s="15" t="s">
        <v>46</v>
      </c>
      <c r="H19" s="15" t="s">
        <v>47</v>
      </c>
      <c r="I19" s="15" t="s">
        <v>48</v>
      </c>
      <c r="J19" s="19">
        <v>3</v>
      </c>
      <c r="K19" s="19">
        <v>6</v>
      </c>
      <c r="L19" s="19">
        <v>5</v>
      </c>
      <c r="M19" s="19">
        <v>8</v>
      </c>
      <c r="N19" s="19">
        <v>8</v>
      </c>
      <c r="O19" s="19">
        <v>30</v>
      </c>
    </row>
    <row r="20" spans="6:15" ht="15.75">
      <c r="F20" s="17">
        <v>18</v>
      </c>
      <c r="G20" s="15" t="s">
        <v>49</v>
      </c>
      <c r="H20" s="15" t="s">
        <v>50</v>
      </c>
      <c r="I20" s="15" t="s">
        <v>51</v>
      </c>
      <c r="J20" s="19">
        <v>2</v>
      </c>
      <c r="K20" s="19">
        <v>10</v>
      </c>
      <c r="L20" s="19">
        <v>6</v>
      </c>
      <c r="M20" s="19">
        <v>7.5</v>
      </c>
      <c r="N20" s="19">
        <v>4</v>
      </c>
      <c r="O20" s="19">
        <v>29.5</v>
      </c>
    </row>
    <row r="21" spans="6:15" ht="15.75">
      <c r="F21" s="17">
        <v>19</v>
      </c>
      <c r="G21" s="15" t="s">
        <v>52</v>
      </c>
      <c r="H21" s="15" t="s">
        <v>53</v>
      </c>
      <c r="I21" s="15" t="s">
        <v>27</v>
      </c>
      <c r="J21" s="19">
        <v>2</v>
      </c>
      <c r="K21" s="19">
        <v>5</v>
      </c>
      <c r="L21" s="19">
        <v>4.5</v>
      </c>
      <c r="M21" s="19">
        <v>9</v>
      </c>
      <c r="N21" s="19">
        <v>9</v>
      </c>
      <c r="O21" s="19">
        <v>29.5</v>
      </c>
    </row>
    <row r="22" spans="6:15" ht="15.75">
      <c r="F22" s="17">
        <v>20</v>
      </c>
      <c r="G22" s="15" t="s">
        <v>54</v>
      </c>
      <c r="H22" s="15" t="s">
        <v>55</v>
      </c>
      <c r="I22" s="15" t="s">
        <v>24</v>
      </c>
      <c r="J22" s="19">
        <v>0</v>
      </c>
      <c r="K22" s="19">
        <v>5</v>
      </c>
      <c r="L22" s="19">
        <v>7.5</v>
      </c>
      <c r="M22" s="19">
        <v>7</v>
      </c>
      <c r="N22" s="19">
        <v>10</v>
      </c>
      <c r="O22" s="19">
        <v>29.5</v>
      </c>
    </row>
    <row r="23" spans="6:15" ht="15.75">
      <c r="F23" s="17">
        <v>21</v>
      </c>
      <c r="G23" s="15" t="s">
        <v>56</v>
      </c>
      <c r="H23" s="15" t="s">
        <v>57</v>
      </c>
      <c r="I23" s="15" t="s">
        <v>18</v>
      </c>
      <c r="J23" s="19">
        <v>2</v>
      </c>
      <c r="K23" s="19">
        <v>5</v>
      </c>
      <c r="L23" s="19">
        <v>3.5</v>
      </c>
      <c r="M23" s="19">
        <v>11</v>
      </c>
      <c r="N23" s="19">
        <v>8</v>
      </c>
      <c r="O23" s="19">
        <v>29.5</v>
      </c>
    </row>
    <row r="24" spans="6:15" ht="15.75">
      <c r="F24" s="17">
        <v>22</v>
      </c>
      <c r="G24" s="15" t="s">
        <v>58</v>
      </c>
      <c r="H24" s="15" t="s">
        <v>59</v>
      </c>
      <c r="I24" s="15" t="s">
        <v>30</v>
      </c>
      <c r="J24" s="19">
        <v>2</v>
      </c>
      <c r="K24" s="19">
        <v>5</v>
      </c>
      <c r="L24" s="19">
        <v>7</v>
      </c>
      <c r="M24" s="19">
        <v>6</v>
      </c>
      <c r="N24" s="19">
        <v>9</v>
      </c>
      <c r="O24" s="19">
        <v>29</v>
      </c>
    </row>
    <row r="25" spans="6:15" ht="15.75">
      <c r="F25" s="17">
        <v>23</v>
      </c>
      <c r="G25" s="15" t="s">
        <v>60</v>
      </c>
      <c r="H25" s="15" t="s">
        <v>61</v>
      </c>
      <c r="I25" s="15" t="s">
        <v>18</v>
      </c>
      <c r="J25" s="19">
        <v>1</v>
      </c>
      <c r="K25" s="19">
        <v>5</v>
      </c>
      <c r="L25" s="19">
        <v>6</v>
      </c>
      <c r="M25" s="19">
        <v>9</v>
      </c>
      <c r="N25" s="19">
        <v>8</v>
      </c>
      <c r="O25" s="19">
        <v>29</v>
      </c>
    </row>
    <row r="26" spans="6:15" ht="15.75">
      <c r="F26" s="17">
        <v>24</v>
      </c>
      <c r="G26" s="15" t="s">
        <v>62</v>
      </c>
      <c r="H26" s="15" t="s">
        <v>63</v>
      </c>
      <c r="I26" s="15" t="s">
        <v>15</v>
      </c>
      <c r="J26" s="19">
        <v>2</v>
      </c>
      <c r="K26" s="19">
        <v>5</v>
      </c>
      <c r="L26" s="19">
        <v>4</v>
      </c>
      <c r="M26" s="19">
        <v>9</v>
      </c>
      <c r="N26" s="19">
        <v>9</v>
      </c>
      <c r="O26" s="19">
        <v>29</v>
      </c>
    </row>
    <row r="27" spans="6:15" ht="15.75">
      <c r="F27" s="17">
        <v>25</v>
      </c>
      <c r="G27" s="15" t="s">
        <v>64</v>
      </c>
      <c r="H27" s="15" t="s">
        <v>65</v>
      </c>
      <c r="I27" s="15" t="s">
        <v>21</v>
      </c>
      <c r="J27" s="19">
        <v>1</v>
      </c>
      <c r="K27" s="19">
        <v>7</v>
      </c>
      <c r="L27" s="19">
        <v>2.5</v>
      </c>
      <c r="M27" s="19">
        <v>9</v>
      </c>
      <c r="N27" s="19">
        <v>9</v>
      </c>
      <c r="O27" s="19">
        <v>28.5</v>
      </c>
    </row>
    <row r="28" spans="6:15" ht="15.75">
      <c r="F28" s="17">
        <v>26</v>
      </c>
      <c r="G28" s="15" t="s">
        <v>66</v>
      </c>
      <c r="H28" s="15" t="s">
        <v>11</v>
      </c>
      <c r="I28" s="15" t="s">
        <v>12</v>
      </c>
      <c r="J28" s="19">
        <v>2</v>
      </c>
      <c r="K28" s="19">
        <v>5</v>
      </c>
      <c r="L28" s="19">
        <v>4.5</v>
      </c>
      <c r="M28" s="19">
        <v>8</v>
      </c>
      <c r="N28" s="19">
        <v>9</v>
      </c>
      <c r="O28" s="19">
        <v>28.5</v>
      </c>
    </row>
    <row r="29" spans="6:15" ht="15.75">
      <c r="F29" s="17">
        <v>27</v>
      </c>
      <c r="G29" s="15" t="s">
        <v>67</v>
      </c>
      <c r="H29" s="15" t="s">
        <v>68</v>
      </c>
      <c r="I29" s="15" t="s">
        <v>24</v>
      </c>
      <c r="J29" s="19">
        <v>1</v>
      </c>
      <c r="K29" s="19">
        <v>5</v>
      </c>
      <c r="L29" s="19">
        <v>6.5</v>
      </c>
      <c r="M29" s="19">
        <v>8</v>
      </c>
      <c r="N29" s="19">
        <v>8</v>
      </c>
      <c r="O29" s="19">
        <v>28.5</v>
      </c>
    </row>
    <row r="30" spans="6:15" ht="15.75">
      <c r="F30" s="17">
        <v>28</v>
      </c>
      <c r="G30" s="15" t="s">
        <v>69</v>
      </c>
      <c r="H30" s="15" t="s">
        <v>70</v>
      </c>
      <c r="I30" s="15" t="s">
        <v>51</v>
      </c>
      <c r="J30" s="19">
        <v>1</v>
      </c>
      <c r="K30" s="19">
        <v>4</v>
      </c>
      <c r="L30" s="19">
        <v>6</v>
      </c>
      <c r="M30" s="19">
        <v>8</v>
      </c>
      <c r="N30" s="19">
        <v>9</v>
      </c>
      <c r="O30" s="19">
        <v>28</v>
      </c>
    </row>
    <row r="31" spans="6:15" ht="15.75">
      <c r="F31" s="17">
        <v>29</v>
      </c>
      <c r="G31" s="15" t="s">
        <v>71</v>
      </c>
      <c r="H31" s="15" t="s">
        <v>72</v>
      </c>
      <c r="I31" s="15" t="s">
        <v>27</v>
      </c>
      <c r="J31" s="19">
        <v>0</v>
      </c>
      <c r="K31" s="19">
        <v>4</v>
      </c>
      <c r="L31" s="19">
        <v>5</v>
      </c>
      <c r="M31" s="19">
        <v>8</v>
      </c>
      <c r="N31" s="19">
        <v>11</v>
      </c>
      <c r="O31" s="19">
        <v>28</v>
      </c>
    </row>
    <row r="32" spans="6:15" ht="15.75">
      <c r="F32" s="17">
        <v>30</v>
      </c>
      <c r="G32" s="15" t="s">
        <v>73</v>
      </c>
      <c r="H32" s="15" t="s">
        <v>35</v>
      </c>
      <c r="I32" s="15" t="s">
        <v>12</v>
      </c>
      <c r="J32" s="19">
        <v>1</v>
      </c>
      <c r="K32" s="19">
        <v>5</v>
      </c>
      <c r="L32" s="19">
        <v>6</v>
      </c>
      <c r="M32" s="19">
        <v>7</v>
      </c>
      <c r="N32" s="19">
        <v>9</v>
      </c>
      <c r="O32" s="19">
        <v>28</v>
      </c>
    </row>
    <row r="33" spans="6:15" ht="15.75">
      <c r="F33" s="17">
        <v>31</v>
      </c>
      <c r="G33" s="15" t="s">
        <v>74</v>
      </c>
      <c r="H33" s="15" t="s">
        <v>75</v>
      </c>
      <c r="I33" s="15" t="s">
        <v>33</v>
      </c>
      <c r="J33" s="19">
        <v>1</v>
      </c>
      <c r="K33" s="19">
        <v>3</v>
      </c>
      <c r="L33" s="19">
        <v>5</v>
      </c>
      <c r="M33" s="19">
        <v>10</v>
      </c>
      <c r="N33" s="19">
        <v>9</v>
      </c>
      <c r="O33" s="19">
        <v>28</v>
      </c>
    </row>
    <row r="34" spans="6:15" ht="15.75">
      <c r="F34" s="17">
        <v>32</v>
      </c>
      <c r="G34" s="15" t="s">
        <v>76</v>
      </c>
      <c r="H34" s="15" t="s">
        <v>77</v>
      </c>
      <c r="I34" s="15" t="s">
        <v>51</v>
      </c>
      <c r="J34" s="19">
        <v>1</v>
      </c>
      <c r="K34" s="19">
        <v>6</v>
      </c>
      <c r="L34" s="19">
        <v>3</v>
      </c>
      <c r="M34" s="19">
        <v>8</v>
      </c>
      <c r="N34" s="19">
        <v>10</v>
      </c>
      <c r="O34" s="19">
        <v>28</v>
      </c>
    </row>
    <row r="35" spans="6:15" ht="15.75">
      <c r="F35" s="17">
        <v>33</v>
      </c>
      <c r="G35" s="15" t="s">
        <v>78</v>
      </c>
      <c r="H35" s="15" t="s">
        <v>77</v>
      </c>
      <c r="I35" s="15" t="s">
        <v>51</v>
      </c>
      <c r="J35" s="19">
        <v>1</v>
      </c>
      <c r="K35" s="19">
        <v>5</v>
      </c>
      <c r="L35" s="19">
        <v>3.5</v>
      </c>
      <c r="M35" s="19">
        <v>8</v>
      </c>
      <c r="N35" s="19">
        <v>10</v>
      </c>
      <c r="O35" s="19">
        <v>27.5</v>
      </c>
    </row>
    <row r="36" spans="6:15" ht="15.75">
      <c r="F36" s="17">
        <v>34</v>
      </c>
      <c r="G36" s="15" t="s">
        <v>79</v>
      </c>
      <c r="H36" s="15" t="s">
        <v>57</v>
      </c>
      <c r="I36" s="15" t="s">
        <v>18</v>
      </c>
      <c r="J36" s="19">
        <v>0</v>
      </c>
      <c r="K36" s="19">
        <v>3</v>
      </c>
      <c r="L36" s="19">
        <v>4.5</v>
      </c>
      <c r="M36" s="19">
        <v>9</v>
      </c>
      <c r="N36" s="19">
        <v>11</v>
      </c>
      <c r="O36" s="19">
        <v>27.5</v>
      </c>
    </row>
    <row r="37" spans="6:15" ht="15.75">
      <c r="F37" s="17">
        <v>35</v>
      </c>
      <c r="G37" s="15" t="s">
        <v>80</v>
      </c>
      <c r="H37" s="15" t="s">
        <v>81</v>
      </c>
      <c r="I37" s="15" t="s">
        <v>48</v>
      </c>
      <c r="J37" s="19">
        <v>2</v>
      </c>
      <c r="K37" s="19">
        <v>7</v>
      </c>
      <c r="L37" s="19">
        <v>5</v>
      </c>
      <c r="M37" s="19">
        <v>7.5</v>
      </c>
      <c r="N37" s="19">
        <v>6</v>
      </c>
      <c r="O37" s="19">
        <v>27.5</v>
      </c>
    </row>
    <row r="38" spans="6:15" ht="15.75">
      <c r="F38" s="17">
        <v>36</v>
      </c>
      <c r="G38" s="15" t="s">
        <v>82</v>
      </c>
      <c r="H38" s="15" t="s">
        <v>55</v>
      </c>
      <c r="I38" s="15" t="s">
        <v>24</v>
      </c>
      <c r="J38" s="19">
        <v>0</v>
      </c>
      <c r="K38" s="19">
        <v>5</v>
      </c>
      <c r="L38" s="19">
        <v>5.5</v>
      </c>
      <c r="M38" s="19">
        <v>7</v>
      </c>
      <c r="N38" s="19">
        <v>10</v>
      </c>
      <c r="O38" s="19">
        <v>27.5</v>
      </c>
    </row>
    <row r="39" spans="6:15" ht="15.75">
      <c r="F39" s="17">
        <v>37</v>
      </c>
      <c r="G39" s="15" t="s">
        <v>83</v>
      </c>
      <c r="H39" s="15" t="s">
        <v>84</v>
      </c>
      <c r="I39" s="15" t="s">
        <v>21</v>
      </c>
      <c r="J39" s="19">
        <v>3</v>
      </c>
      <c r="K39" s="19">
        <v>7</v>
      </c>
      <c r="L39" s="19">
        <v>1.5</v>
      </c>
      <c r="M39" s="19">
        <v>8</v>
      </c>
      <c r="N39" s="19">
        <v>8</v>
      </c>
      <c r="O39" s="19">
        <v>27.5</v>
      </c>
    </row>
    <row r="40" spans="6:15" ht="15.75">
      <c r="F40" s="17">
        <v>38</v>
      </c>
      <c r="G40" s="15" t="s">
        <v>85</v>
      </c>
      <c r="H40" s="15" t="s">
        <v>86</v>
      </c>
      <c r="I40" s="15" t="s">
        <v>18</v>
      </c>
      <c r="J40" s="19">
        <v>1</v>
      </c>
      <c r="K40" s="19">
        <v>7</v>
      </c>
      <c r="L40" s="19">
        <v>3.5</v>
      </c>
      <c r="M40" s="19">
        <v>8</v>
      </c>
      <c r="N40" s="19">
        <v>8</v>
      </c>
      <c r="O40" s="19">
        <v>27.5</v>
      </c>
    </row>
    <row r="41" spans="6:15" ht="15.75">
      <c r="F41" s="17">
        <v>39</v>
      </c>
      <c r="G41" s="15" t="s">
        <v>87</v>
      </c>
      <c r="H41" s="15" t="s">
        <v>88</v>
      </c>
      <c r="I41" s="15" t="s">
        <v>12</v>
      </c>
      <c r="J41" s="19">
        <v>0</v>
      </c>
      <c r="K41" s="19">
        <v>7</v>
      </c>
      <c r="L41" s="19">
        <v>4</v>
      </c>
      <c r="M41" s="19">
        <v>7</v>
      </c>
      <c r="N41" s="19">
        <v>9</v>
      </c>
      <c r="O41" s="19">
        <v>27</v>
      </c>
    </row>
    <row r="42" spans="6:15" ht="15.75">
      <c r="F42" s="17">
        <v>40</v>
      </c>
      <c r="G42" s="15" t="s">
        <v>89</v>
      </c>
      <c r="H42" s="15" t="s">
        <v>90</v>
      </c>
      <c r="I42" s="15" t="s">
        <v>51</v>
      </c>
      <c r="J42" s="19">
        <v>3</v>
      </c>
      <c r="K42" s="19">
        <v>4</v>
      </c>
      <c r="L42" s="19">
        <v>2</v>
      </c>
      <c r="M42" s="19">
        <v>8</v>
      </c>
      <c r="N42" s="19">
        <v>10</v>
      </c>
      <c r="O42" s="19">
        <v>27</v>
      </c>
    </row>
    <row r="43" spans="6:15" ht="15.75">
      <c r="F43" s="17">
        <v>41</v>
      </c>
      <c r="G43" s="15" t="s">
        <v>91</v>
      </c>
      <c r="H43" s="15" t="s">
        <v>92</v>
      </c>
      <c r="I43" s="15" t="s">
        <v>30</v>
      </c>
      <c r="J43" s="19">
        <v>0</v>
      </c>
      <c r="K43" s="19">
        <v>4</v>
      </c>
      <c r="L43" s="19">
        <v>4</v>
      </c>
      <c r="M43" s="19">
        <v>9</v>
      </c>
      <c r="N43" s="19">
        <v>10</v>
      </c>
      <c r="O43" s="19">
        <v>27</v>
      </c>
    </row>
    <row r="44" spans="6:15" ht="15.75">
      <c r="F44" s="17">
        <v>42</v>
      </c>
      <c r="G44" s="15" t="s">
        <v>93</v>
      </c>
      <c r="H44" s="15" t="s">
        <v>57</v>
      </c>
      <c r="I44" s="15" t="s">
        <v>18</v>
      </c>
      <c r="J44" s="19">
        <v>2</v>
      </c>
      <c r="K44" s="19">
        <v>2</v>
      </c>
      <c r="L44" s="19">
        <v>4</v>
      </c>
      <c r="M44" s="19">
        <v>10</v>
      </c>
      <c r="N44" s="19">
        <v>9</v>
      </c>
      <c r="O44" s="19">
        <v>27</v>
      </c>
    </row>
    <row r="45" spans="6:15" ht="15.75">
      <c r="F45" s="17">
        <v>43</v>
      </c>
      <c r="G45" s="15" t="s">
        <v>94</v>
      </c>
      <c r="H45" s="15" t="s">
        <v>95</v>
      </c>
      <c r="I45" s="15" t="s">
        <v>27</v>
      </c>
      <c r="J45" s="19">
        <v>0</v>
      </c>
      <c r="K45" s="19">
        <v>5</v>
      </c>
      <c r="L45" s="19">
        <v>3.5</v>
      </c>
      <c r="M45" s="19">
        <v>8</v>
      </c>
      <c r="N45" s="19">
        <v>10</v>
      </c>
      <c r="O45" s="19">
        <v>26.5</v>
      </c>
    </row>
    <row r="46" spans="6:15" ht="15.75">
      <c r="F46" s="17">
        <v>44</v>
      </c>
      <c r="G46" s="15" t="s">
        <v>96</v>
      </c>
      <c r="H46" s="15" t="s">
        <v>97</v>
      </c>
      <c r="I46" s="15" t="s">
        <v>48</v>
      </c>
      <c r="J46" s="19">
        <v>0</v>
      </c>
      <c r="K46" s="19">
        <v>4</v>
      </c>
      <c r="L46" s="19">
        <v>5.5</v>
      </c>
      <c r="M46" s="19">
        <v>9</v>
      </c>
      <c r="N46" s="19">
        <v>8</v>
      </c>
      <c r="O46" s="19">
        <v>26.5</v>
      </c>
    </row>
    <row r="47" spans="6:15" ht="15.75">
      <c r="F47" s="17">
        <v>45</v>
      </c>
      <c r="G47" s="15" t="s">
        <v>98</v>
      </c>
      <c r="H47" s="15" t="s">
        <v>99</v>
      </c>
      <c r="I47" s="15" t="s">
        <v>30</v>
      </c>
      <c r="J47" s="19">
        <v>0</v>
      </c>
      <c r="K47" s="19">
        <v>7</v>
      </c>
      <c r="L47" s="19">
        <v>3.5</v>
      </c>
      <c r="M47" s="19">
        <v>7</v>
      </c>
      <c r="N47" s="19">
        <v>9</v>
      </c>
      <c r="O47" s="19">
        <v>26.5</v>
      </c>
    </row>
    <row r="48" spans="6:15" ht="15.75">
      <c r="F48" s="17">
        <v>46</v>
      </c>
      <c r="G48" s="15" t="s">
        <v>100</v>
      </c>
      <c r="H48" s="15" t="s">
        <v>57</v>
      </c>
      <c r="I48" s="15" t="s">
        <v>18</v>
      </c>
      <c r="J48" s="19">
        <v>0</v>
      </c>
      <c r="K48" s="19">
        <v>4</v>
      </c>
      <c r="L48" s="19">
        <v>5.5</v>
      </c>
      <c r="M48" s="19">
        <v>7</v>
      </c>
      <c r="N48" s="19">
        <v>10</v>
      </c>
      <c r="O48" s="19">
        <v>26.5</v>
      </c>
    </row>
    <row r="49" spans="6:15" ht="15.75">
      <c r="F49" s="17">
        <v>47</v>
      </c>
      <c r="G49" s="15" t="s">
        <v>101</v>
      </c>
      <c r="H49" s="15" t="s">
        <v>35</v>
      </c>
      <c r="I49" s="15" t="s">
        <v>12</v>
      </c>
      <c r="J49" s="19">
        <v>0</v>
      </c>
      <c r="K49" s="19">
        <v>4</v>
      </c>
      <c r="L49" s="19">
        <v>5</v>
      </c>
      <c r="M49" s="19">
        <v>8</v>
      </c>
      <c r="N49" s="19">
        <v>9</v>
      </c>
      <c r="O49" s="19">
        <v>26</v>
      </c>
    </row>
    <row r="50" spans="6:15" ht="15.75">
      <c r="F50" s="17">
        <v>48</v>
      </c>
      <c r="G50" s="15" t="s">
        <v>104</v>
      </c>
      <c r="H50" s="15" t="s">
        <v>105</v>
      </c>
      <c r="I50" s="15" t="s">
        <v>48</v>
      </c>
      <c r="J50" s="19">
        <v>1</v>
      </c>
      <c r="K50" s="19">
        <v>5</v>
      </c>
      <c r="L50" s="19">
        <v>4</v>
      </c>
      <c r="M50" s="19">
        <v>6</v>
      </c>
      <c r="N50" s="19">
        <v>10</v>
      </c>
      <c r="O50" s="19">
        <v>26</v>
      </c>
    </row>
    <row r="51" spans="6:15" ht="15.75">
      <c r="F51" s="17">
        <v>49</v>
      </c>
      <c r="G51" s="15" t="s">
        <v>106</v>
      </c>
      <c r="H51" s="15" t="s">
        <v>107</v>
      </c>
      <c r="I51" s="15" t="s">
        <v>30</v>
      </c>
      <c r="J51" s="19">
        <v>2</v>
      </c>
      <c r="K51" s="19">
        <v>4</v>
      </c>
      <c r="L51" s="19">
        <v>4</v>
      </c>
      <c r="M51" s="19">
        <v>8</v>
      </c>
      <c r="N51" s="19">
        <v>8</v>
      </c>
      <c r="O51" s="19">
        <v>26</v>
      </c>
    </row>
    <row r="52" spans="6:15" ht="15.75">
      <c r="F52" s="17">
        <v>50</v>
      </c>
      <c r="G52" s="15" t="s">
        <v>108</v>
      </c>
      <c r="H52" s="15" t="s">
        <v>11</v>
      </c>
      <c r="I52" s="15" t="s">
        <v>12</v>
      </c>
      <c r="J52" s="19">
        <v>3</v>
      </c>
      <c r="K52" s="19">
        <v>4</v>
      </c>
      <c r="L52" s="19">
        <v>2</v>
      </c>
      <c r="M52" s="19">
        <v>8</v>
      </c>
      <c r="N52" s="19">
        <v>9</v>
      </c>
      <c r="O52" s="19">
        <v>26</v>
      </c>
    </row>
    <row r="53" spans="6:15" ht="15.75">
      <c r="F53" s="17">
        <v>51</v>
      </c>
      <c r="G53" s="15" t="s">
        <v>109</v>
      </c>
      <c r="H53" s="15" t="s">
        <v>77</v>
      </c>
      <c r="I53" s="15" t="s">
        <v>51</v>
      </c>
      <c r="J53" s="19">
        <v>1</v>
      </c>
      <c r="K53" s="19">
        <v>5</v>
      </c>
      <c r="L53" s="19">
        <v>5</v>
      </c>
      <c r="M53" s="19">
        <v>6</v>
      </c>
      <c r="N53" s="19">
        <v>9</v>
      </c>
      <c r="O53" s="19">
        <v>26</v>
      </c>
    </row>
    <row r="54" spans="6:15" ht="15.75">
      <c r="F54" s="17">
        <v>52</v>
      </c>
      <c r="G54" s="15" t="s">
        <v>110</v>
      </c>
      <c r="H54" s="15" t="s">
        <v>61</v>
      </c>
      <c r="I54" s="15" t="s">
        <v>18</v>
      </c>
      <c r="J54" s="19">
        <v>1</v>
      </c>
      <c r="K54" s="19">
        <v>3</v>
      </c>
      <c r="L54" s="19">
        <v>5.5</v>
      </c>
      <c r="M54" s="19">
        <v>6</v>
      </c>
      <c r="N54" s="19">
        <v>10</v>
      </c>
      <c r="O54" s="19">
        <v>25.5</v>
      </c>
    </row>
    <row r="55" spans="6:15" ht="15.75">
      <c r="F55" s="17">
        <v>53</v>
      </c>
      <c r="G55" s="15" t="s">
        <v>111</v>
      </c>
      <c r="H55" s="15" t="s">
        <v>84</v>
      </c>
      <c r="I55" s="15" t="s">
        <v>21</v>
      </c>
      <c r="J55" s="19">
        <v>0</v>
      </c>
      <c r="K55" s="19">
        <v>4</v>
      </c>
      <c r="L55" s="19">
        <v>3.5</v>
      </c>
      <c r="M55" s="19">
        <v>8</v>
      </c>
      <c r="N55" s="19">
        <v>10</v>
      </c>
      <c r="O55" s="19">
        <v>25.5</v>
      </c>
    </row>
    <row r="56" spans="6:15" ht="15.75">
      <c r="F56" s="17">
        <v>54</v>
      </c>
      <c r="G56" s="15" t="s">
        <v>112</v>
      </c>
      <c r="H56" s="15" t="s">
        <v>113</v>
      </c>
      <c r="I56" s="15" t="s">
        <v>21</v>
      </c>
      <c r="J56" s="19">
        <v>3</v>
      </c>
      <c r="K56" s="19">
        <v>3</v>
      </c>
      <c r="L56" s="19">
        <v>2</v>
      </c>
      <c r="M56" s="19">
        <v>9</v>
      </c>
      <c r="N56" s="19">
        <v>8</v>
      </c>
      <c r="O56" s="19">
        <v>25</v>
      </c>
    </row>
    <row r="57" spans="6:15" ht="15.75">
      <c r="F57" s="17">
        <v>55</v>
      </c>
      <c r="G57" s="15" t="s">
        <v>114</v>
      </c>
      <c r="H57" s="15" t="s">
        <v>90</v>
      </c>
      <c r="I57" s="15" t="s">
        <v>51</v>
      </c>
      <c r="J57" s="19">
        <v>1</v>
      </c>
      <c r="K57" s="19">
        <v>6</v>
      </c>
      <c r="L57" s="19">
        <v>4</v>
      </c>
      <c r="M57" s="19">
        <v>7</v>
      </c>
      <c r="N57" s="19">
        <v>7</v>
      </c>
      <c r="O57" s="19">
        <v>25</v>
      </c>
    </row>
    <row r="58" spans="6:15" ht="15.75">
      <c r="F58" s="17">
        <v>56</v>
      </c>
      <c r="G58" s="15" t="s">
        <v>115</v>
      </c>
      <c r="H58" s="15" t="s">
        <v>103</v>
      </c>
      <c r="I58" s="15" t="s">
        <v>18</v>
      </c>
      <c r="J58" s="19">
        <v>2</v>
      </c>
      <c r="K58" s="19">
        <v>6</v>
      </c>
      <c r="L58" s="19">
        <v>1</v>
      </c>
      <c r="M58" s="19">
        <v>8</v>
      </c>
      <c r="N58" s="19">
        <v>8</v>
      </c>
      <c r="O58" s="19">
        <v>25</v>
      </c>
    </row>
    <row r="59" spans="6:15" ht="15.75">
      <c r="F59" s="17">
        <v>57</v>
      </c>
      <c r="G59" s="15" t="s">
        <v>116</v>
      </c>
      <c r="H59" s="15" t="s">
        <v>117</v>
      </c>
      <c r="I59" s="15" t="s">
        <v>21</v>
      </c>
      <c r="J59" s="19">
        <v>0</v>
      </c>
      <c r="K59" s="19">
        <v>4</v>
      </c>
      <c r="L59" s="19">
        <v>3</v>
      </c>
      <c r="M59" s="19">
        <v>8</v>
      </c>
      <c r="N59" s="19">
        <v>10</v>
      </c>
      <c r="O59" s="19">
        <v>25</v>
      </c>
    </row>
    <row r="60" spans="6:15" ht="15.75">
      <c r="F60" s="17">
        <v>58</v>
      </c>
      <c r="G60" s="15" t="s">
        <v>118</v>
      </c>
      <c r="H60" s="15" t="s">
        <v>119</v>
      </c>
      <c r="I60" s="15" t="s">
        <v>30</v>
      </c>
      <c r="J60" s="19">
        <v>1</v>
      </c>
      <c r="K60" s="19">
        <v>4</v>
      </c>
      <c r="L60" s="19">
        <v>3</v>
      </c>
      <c r="M60" s="19">
        <v>9</v>
      </c>
      <c r="N60" s="19">
        <v>8</v>
      </c>
      <c r="O60" s="19">
        <v>25</v>
      </c>
    </row>
    <row r="61" spans="6:15" ht="15.75">
      <c r="F61" s="17">
        <v>59</v>
      </c>
      <c r="G61" s="15" t="s">
        <v>120</v>
      </c>
      <c r="H61" s="15" t="s">
        <v>121</v>
      </c>
      <c r="I61" s="15" t="s">
        <v>21</v>
      </c>
      <c r="J61" s="19">
        <v>0</v>
      </c>
      <c r="K61" s="19">
        <v>5</v>
      </c>
      <c r="L61" s="19">
        <v>3.5</v>
      </c>
      <c r="M61" s="19">
        <v>8</v>
      </c>
      <c r="N61" s="19">
        <v>8</v>
      </c>
      <c r="O61" s="19">
        <v>24.5</v>
      </c>
    </row>
    <row r="62" spans="6:15" ht="15.75">
      <c r="F62" s="17">
        <v>60</v>
      </c>
      <c r="G62" s="15" t="s">
        <v>122</v>
      </c>
      <c r="H62" s="15" t="s">
        <v>26</v>
      </c>
      <c r="I62" s="15" t="s">
        <v>27</v>
      </c>
      <c r="J62" s="19">
        <v>3</v>
      </c>
      <c r="K62" s="19">
        <v>5</v>
      </c>
      <c r="L62" s="19">
        <v>1.5</v>
      </c>
      <c r="M62" s="19">
        <v>7</v>
      </c>
      <c r="N62" s="19">
        <v>8</v>
      </c>
      <c r="O62" s="19">
        <v>24.5</v>
      </c>
    </row>
    <row r="63" spans="6:15" ht="15.75">
      <c r="F63" s="17">
        <v>61</v>
      </c>
      <c r="G63" s="15" t="s">
        <v>123</v>
      </c>
      <c r="H63" s="15" t="s">
        <v>40</v>
      </c>
      <c r="I63" s="15" t="s">
        <v>33</v>
      </c>
      <c r="J63" s="19">
        <v>2</v>
      </c>
      <c r="K63" s="19">
        <v>3</v>
      </c>
      <c r="L63" s="19">
        <v>3.5</v>
      </c>
      <c r="M63" s="19">
        <v>8</v>
      </c>
      <c r="N63" s="19">
        <v>8</v>
      </c>
      <c r="O63" s="19">
        <v>24.5</v>
      </c>
    </row>
    <row r="64" spans="6:15" ht="15.75">
      <c r="F64" s="17">
        <v>62</v>
      </c>
      <c r="G64" s="15" t="s">
        <v>124</v>
      </c>
      <c r="H64" s="15" t="s">
        <v>113</v>
      </c>
      <c r="I64" s="15" t="s">
        <v>21</v>
      </c>
      <c r="J64" s="19">
        <v>1</v>
      </c>
      <c r="K64" s="19">
        <v>3</v>
      </c>
      <c r="L64" s="19">
        <v>4.5</v>
      </c>
      <c r="M64" s="19">
        <v>9</v>
      </c>
      <c r="N64" s="19">
        <v>7</v>
      </c>
      <c r="O64" s="19">
        <v>24.5</v>
      </c>
    </row>
    <row r="65" spans="6:15" ht="15.75">
      <c r="F65" s="17">
        <v>63</v>
      </c>
      <c r="G65" s="15" t="s">
        <v>125</v>
      </c>
      <c r="H65" s="15" t="s">
        <v>75</v>
      </c>
      <c r="I65" s="15" t="s">
        <v>33</v>
      </c>
      <c r="J65" s="19">
        <v>0</v>
      </c>
      <c r="K65" s="19">
        <v>3</v>
      </c>
      <c r="L65" s="19">
        <v>2.5</v>
      </c>
      <c r="M65" s="19">
        <v>9</v>
      </c>
      <c r="N65" s="19">
        <v>10</v>
      </c>
      <c r="O65" s="19">
        <v>24.5</v>
      </c>
    </row>
    <row r="66" spans="6:15" ht="15.75">
      <c r="F66" s="17">
        <v>64</v>
      </c>
      <c r="G66" s="15" t="s">
        <v>126</v>
      </c>
      <c r="H66" s="15" t="s">
        <v>127</v>
      </c>
      <c r="I66" s="15" t="s">
        <v>18</v>
      </c>
      <c r="J66" s="19">
        <v>0</v>
      </c>
      <c r="K66" s="19">
        <v>3</v>
      </c>
      <c r="L66" s="19">
        <v>2</v>
      </c>
      <c r="M66" s="19">
        <v>8</v>
      </c>
      <c r="N66" s="19">
        <v>11</v>
      </c>
      <c r="O66" s="19">
        <v>24</v>
      </c>
    </row>
    <row r="67" spans="6:15" ht="15.75">
      <c r="F67" s="17">
        <v>65</v>
      </c>
      <c r="G67" s="15" t="s">
        <v>128</v>
      </c>
      <c r="H67" s="15" t="s">
        <v>129</v>
      </c>
      <c r="I67" s="15" t="s">
        <v>18</v>
      </c>
      <c r="J67" s="19">
        <v>1</v>
      </c>
      <c r="K67" s="19">
        <v>1</v>
      </c>
      <c r="L67" s="19">
        <v>7</v>
      </c>
      <c r="M67" s="19">
        <v>8</v>
      </c>
      <c r="N67" s="19">
        <v>7</v>
      </c>
      <c r="O67" s="19">
        <v>24</v>
      </c>
    </row>
    <row r="68" spans="6:15" ht="15.75">
      <c r="F68" s="17">
        <v>66</v>
      </c>
      <c r="G68" s="15" t="s">
        <v>130</v>
      </c>
      <c r="H68" s="15" t="s">
        <v>131</v>
      </c>
      <c r="I68" s="15" t="s">
        <v>18</v>
      </c>
      <c r="J68" s="19">
        <v>1</v>
      </c>
      <c r="K68" s="19">
        <v>4</v>
      </c>
      <c r="L68" s="19">
        <v>4</v>
      </c>
      <c r="M68" s="19">
        <v>8</v>
      </c>
      <c r="N68" s="19">
        <v>7</v>
      </c>
      <c r="O68" s="19">
        <v>24</v>
      </c>
    </row>
    <row r="69" spans="6:15" ht="15.75">
      <c r="F69" s="17">
        <v>67</v>
      </c>
      <c r="G69" s="15" t="s">
        <v>132</v>
      </c>
      <c r="H69" s="15" t="s">
        <v>53</v>
      </c>
      <c r="I69" s="15" t="s">
        <v>27</v>
      </c>
      <c r="J69" s="19">
        <v>1</v>
      </c>
      <c r="K69" s="19">
        <v>4</v>
      </c>
      <c r="L69" s="19">
        <v>3</v>
      </c>
      <c r="M69" s="19">
        <v>9</v>
      </c>
      <c r="N69" s="19">
        <v>7</v>
      </c>
      <c r="O69" s="19">
        <v>24</v>
      </c>
    </row>
    <row r="70" spans="6:15" ht="15.75">
      <c r="F70" s="17">
        <v>68</v>
      </c>
      <c r="G70" s="15" t="s">
        <v>133</v>
      </c>
      <c r="H70" s="15" t="s">
        <v>134</v>
      </c>
      <c r="I70" s="15" t="s">
        <v>18</v>
      </c>
      <c r="J70" s="19">
        <v>1</v>
      </c>
      <c r="K70" s="19">
        <v>4</v>
      </c>
      <c r="L70" s="19">
        <v>2</v>
      </c>
      <c r="M70" s="19">
        <v>7</v>
      </c>
      <c r="N70" s="19">
        <v>10</v>
      </c>
      <c r="O70" s="19">
        <v>24</v>
      </c>
    </row>
    <row r="71" spans="6:15" ht="15.75">
      <c r="F71" s="17">
        <v>69</v>
      </c>
      <c r="G71" s="15" t="s">
        <v>135</v>
      </c>
      <c r="H71" s="15" t="s">
        <v>136</v>
      </c>
      <c r="I71" s="15" t="s">
        <v>15</v>
      </c>
      <c r="J71" s="19">
        <v>1</v>
      </c>
      <c r="K71" s="19">
        <v>6</v>
      </c>
      <c r="L71" s="19">
        <v>3</v>
      </c>
      <c r="M71" s="19">
        <v>6</v>
      </c>
      <c r="N71" s="19">
        <v>8</v>
      </c>
      <c r="O71" s="19">
        <v>24</v>
      </c>
    </row>
    <row r="72" spans="6:15" ht="15.75">
      <c r="F72" s="17">
        <v>70</v>
      </c>
      <c r="G72" s="15" t="s">
        <v>137</v>
      </c>
      <c r="H72" s="15" t="s">
        <v>138</v>
      </c>
      <c r="I72" s="15" t="s">
        <v>15</v>
      </c>
      <c r="J72" s="19">
        <v>0</v>
      </c>
      <c r="K72" s="19">
        <v>4</v>
      </c>
      <c r="L72" s="19">
        <v>4.5</v>
      </c>
      <c r="M72" s="19">
        <v>8</v>
      </c>
      <c r="N72" s="19">
        <v>7</v>
      </c>
      <c r="O72" s="19">
        <v>23.5</v>
      </c>
    </row>
    <row r="73" spans="6:15" ht="15.75">
      <c r="F73" s="17">
        <v>71</v>
      </c>
      <c r="G73" s="15" t="s">
        <v>139</v>
      </c>
      <c r="H73" s="15" t="s">
        <v>140</v>
      </c>
      <c r="I73" s="15" t="s">
        <v>33</v>
      </c>
      <c r="J73" s="19">
        <v>0</v>
      </c>
      <c r="K73" s="19">
        <v>2</v>
      </c>
      <c r="L73" s="19">
        <v>3.5</v>
      </c>
      <c r="M73" s="19">
        <v>8</v>
      </c>
      <c r="N73" s="19">
        <v>10</v>
      </c>
      <c r="O73" s="19">
        <v>23.5</v>
      </c>
    </row>
    <row r="74" spans="6:15" ht="15.75">
      <c r="F74" s="17">
        <v>72</v>
      </c>
      <c r="G74" s="15" t="s">
        <v>141</v>
      </c>
      <c r="H74" s="15" t="s">
        <v>142</v>
      </c>
      <c r="I74" s="15" t="s">
        <v>18</v>
      </c>
      <c r="J74" s="19">
        <v>0</v>
      </c>
      <c r="K74" s="19">
        <v>3</v>
      </c>
      <c r="L74" s="19">
        <v>3.5</v>
      </c>
      <c r="M74" s="19">
        <v>8</v>
      </c>
      <c r="N74" s="19">
        <v>9</v>
      </c>
      <c r="O74" s="19">
        <v>23.5</v>
      </c>
    </row>
    <row r="75" spans="6:15" ht="15.75">
      <c r="F75" s="17">
        <v>73</v>
      </c>
      <c r="G75" s="15" t="s">
        <v>143</v>
      </c>
      <c r="H75" s="15" t="s">
        <v>144</v>
      </c>
      <c r="I75" s="15" t="s">
        <v>24</v>
      </c>
      <c r="J75" s="19">
        <v>0</v>
      </c>
      <c r="K75" s="19">
        <v>4</v>
      </c>
      <c r="L75" s="19">
        <v>4</v>
      </c>
      <c r="M75" s="19">
        <v>8</v>
      </c>
      <c r="N75" s="19">
        <v>7</v>
      </c>
      <c r="O75" s="19">
        <v>23</v>
      </c>
    </row>
    <row r="76" spans="6:15" ht="15.75">
      <c r="F76" s="17">
        <v>74</v>
      </c>
      <c r="G76" s="15" t="s">
        <v>145</v>
      </c>
      <c r="H76" s="15" t="s">
        <v>113</v>
      </c>
      <c r="I76" s="15" t="s">
        <v>21</v>
      </c>
      <c r="J76" s="19">
        <v>1</v>
      </c>
      <c r="K76" s="19">
        <v>4</v>
      </c>
      <c r="L76" s="19">
        <v>5</v>
      </c>
      <c r="M76" s="19">
        <v>6</v>
      </c>
      <c r="N76" s="19">
        <v>7</v>
      </c>
      <c r="O76" s="19">
        <v>23</v>
      </c>
    </row>
    <row r="77" spans="6:15" ht="15.75">
      <c r="F77" s="17">
        <v>75</v>
      </c>
      <c r="G77" s="15" t="s">
        <v>146</v>
      </c>
      <c r="H77" s="15" t="s">
        <v>113</v>
      </c>
      <c r="I77" s="15" t="s">
        <v>21</v>
      </c>
      <c r="J77" s="19">
        <v>1</v>
      </c>
      <c r="K77" s="19">
        <v>3</v>
      </c>
      <c r="L77" s="19">
        <v>7</v>
      </c>
      <c r="M77" s="19">
        <v>5</v>
      </c>
      <c r="N77" s="19">
        <v>7</v>
      </c>
      <c r="O77" s="19">
        <v>23</v>
      </c>
    </row>
    <row r="78" spans="6:15" ht="15.75">
      <c r="F78" s="17">
        <v>76</v>
      </c>
      <c r="G78" s="15" t="s">
        <v>147</v>
      </c>
      <c r="H78" s="15" t="s">
        <v>57</v>
      </c>
      <c r="I78" s="15" t="s">
        <v>18</v>
      </c>
      <c r="J78" s="19">
        <v>0</v>
      </c>
      <c r="K78" s="19">
        <v>3</v>
      </c>
      <c r="L78" s="19">
        <v>4</v>
      </c>
      <c r="M78" s="19">
        <v>7</v>
      </c>
      <c r="N78" s="19">
        <v>9</v>
      </c>
      <c r="O78" s="19">
        <v>23</v>
      </c>
    </row>
    <row r="79" spans="6:15" ht="15.75">
      <c r="F79" s="17">
        <v>77</v>
      </c>
      <c r="G79" s="15" t="s">
        <v>148</v>
      </c>
      <c r="H79" s="15" t="s">
        <v>40</v>
      </c>
      <c r="I79" s="15" t="s">
        <v>33</v>
      </c>
      <c r="J79" s="19">
        <v>0</v>
      </c>
      <c r="K79" s="19">
        <v>4</v>
      </c>
      <c r="L79" s="19">
        <v>3</v>
      </c>
      <c r="M79" s="19">
        <v>9</v>
      </c>
      <c r="N79" s="19">
        <v>7</v>
      </c>
      <c r="O79" s="19">
        <v>23</v>
      </c>
    </row>
    <row r="80" spans="6:15" ht="15.75">
      <c r="F80" s="17">
        <v>78</v>
      </c>
      <c r="G80" s="15" t="s">
        <v>149</v>
      </c>
      <c r="H80" s="15" t="s">
        <v>150</v>
      </c>
      <c r="I80" s="15" t="s">
        <v>12</v>
      </c>
      <c r="J80" s="19">
        <v>0</v>
      </c>
      <c r="K80" s="19">
        <v>3</v>
      </c>
      <c r="L80" s="19">
        <v>4</v>
      </c>
      <c r="M80" s="19">
        <v>6</v>
      </c>
      <c r="N80" s="19">
        <v>10</v>
      </c>
      <c r="O80" s="19">
        <v>23</v>
      </c>
    </row>
    <row r="81" spans="6:15" ht="15.75">
      <c r="F81" s="17">
        <v>79</v>
      </c>
      <c r="G81" s="15" t="s">
        <v>151</v>
      </c>
      <c r="H81" s="15" t="s">
        <v>55</v>
      </c>
      <c r="I81" s="15" t="s">
        <v>24</v>
      </c>
      <c r="J81" s="19">
        <v>0</v>
      </c>
      <c r="K81" s="19">
        <v>3</v>
      </c>
      <c r="L81" s="19">
        <v>4</v>
      </c>
      <c r="M81" s="19">
        <v>6</v>
      </c>
      <c r="N81" s="19">
        <v>10</v>
      </c>
      <c r="O81" s="19">
        <v>23</v>
      </c>
    </row>
    <row r="82" spans="6:15" ht="15.75">
      <c r="F82" s="17">
        <v>80</v>
      </c>
      <c r="G82" s="15" t="s">
        <v>152</v>
      </c>
      <c r="H82" s="15" t="s">
        <v>117</v>
      </c>
      <c r="I82" s="15" t="s">
        <v>21</v>
      </c>
      <c r="J82" s="19">
        <v>0</v>
      </c>
      <c r="K82" s="19">
        <v>3</v>
      </c>
      <c r="L82" s="19">
        <v>3.5</v>
      </c>
      <c r="M82" s="19">
        <v>7</v>
      </c>
      <c r="N82" s="19">
        <v>9</v>
      </c>
      <c r="O82" s="19">
        <v>22.5</v>
      </c>
    </row>
    <row r="83" spans="6:15" ht="15.75">
      <c r="F83" s="17">
        <v>81</v>
      </c>
      <c r="G83" s="15" t="s">
        <v>153</v>
      </c>
      <c r="H83" s="15" t="s">
        <v>154</v>
      </c>
      <c r="I83" s="15" t="s">
        <v>27</v>
      </c>
      <c r="J83" s="19">
        <v>0</v>
      </c>
      <c r="K83" s="19">
        <v>2</v>
      </c>
      <c r="L83" s="19">
        <v>3.5</v>
      </c>
      <c r="M83" s="19">
        <v>7</v>
      </c>
      <c r="N83" s="19">
        <v>10</v>
      </c>
      <c r="O83" s="19">
        <v>22.5</v>
      </c>
    </row>
    <row r="84" spans="6:15" ht="15.75">
      <c r="F84" s="17">
        <v>82</v>
      </c>
      <c r="G84" s="15" t="s">
        <v>155</v>
      </c>
      <c r="H84" s="15" t="s">
        <v>156</v>
      </c>
      <c r="I84" s="15" t="s">
        <v>18</v>
      </c>
      <c r="J84" s="19">
        <v>2</v>
      </c>
      <c r="K84" s="19">
        <v>5</v>
      </c>
      <c r="L84" s="19">
        <v>2.5</v>
      </c>
      <c r="M84" s="19">
        <v>6</v>
      </c>
      <c r="N84" s="19">
        <v>7</v>
      </c>
      <c r="O84" s="19">
        <v>22.5</v>
      </c>
    </row>
    <row r="85" spans="6:15" ht="15.75">
      <c r="F85" s="17">
        <v>83</v>
      </c>
      <c r="G85" s="15" t="s">
        <v>157</v>
      </c>
      <c r="H85" s="15" t="s">
        <v>35</v>
      </c>
      <c r="I85" s="15" t="s">
        <v>12</v>
      </c>
      <c r="J85" s="19">
        <v>0</v>
      </c>
      <c r="K85" s="19">
        <v>3</v>
      </c>
      <c r="L85" s="19">
        <v>4.5</v>
      </c>
      <c r="M85" s="19">
        <v>6</v>
      </c>
      <c r="N85" s="19">
        <v>9</v>
      </c>
      <c r="O85" s="19">
        <v>22.5</v>
      </c>
    </row>
    <row r="86" spans="6:15" ht="15.75">
      <c r="F86" s="17">
        <v>84</v>
      </c>
      <c r="G86" s="15" t="s">
        <v>158</v>
      </c>
      <c r="H86" s="15" t="s">
        <v>113</v>
      </c>
      <c r="I86" s="15" t="s">
        <v>21</v>
      </c>
      <c r="J86" s="19">
        <v>0</v>
      </c>
      <c r="K86" s="19">
        <v>3</v>
      </c>
      <c r="L86" s="19">
        <v>3.5</v>
      </c>
      <c r="M86" s="19">
        <v>7</v>
      </c>
      <c r="N86" s="19">
        <v>9</v>
      </c>
      <c r="O86" s="19">
        <v>22.5</v>
      </c>
    </row>
    <row r="87" spans="6:15" ht="15.75">
      <c r="F87" s="17">
        <v>85</v>
      </c>
      <c r="G87" s="15" t="s">
        <v>159</v>
      </c>
      <c r="H87" s="15" t="s">
        <v>160</v>
      </c>
      <c r="I87" s="15" t="s">
        <v>27</v>
      </c>
      <c r="J87" s="19">
        <v>0</v>
      </c>
      <c r="K87" s="19">
        <v>5</v>
      </c>
      <c r="L87" s="19">
        <v>2.5</v>
      </c>
      <c r="M87" s="19">
        <v>7</v>
      </c>
      <c r="N87" s="19">
        <v>8</v>
      </c>
      <c r="O87" s="19">
        <v>22.5</v>
      </c>
    </row>
    <row r="88" spans="6:15" ht="15.75">
      <c r="F88" s="17">
        <v>86</v>
      </c>
      <c r="G88" s="15" t="s">
        <v>161</v>
      </c>
      <c r="H88" s="15" t="s">
        <v>162</v>
      </c>
      <c r="I88" s="15" t="s">
        <v>18</v>
      </c>
      <c r="J88" s="19">
        <v>0</v>
      </c>
      <c r="K88" s="19">
        <v>3</v>
      </c>
      <c r="L88" s="19">
        <v>5</v>
      </c>
      <c r="M88" s="19">
        <v>6</v>
      </c>
      <c r="N88" s="19">
        <v>8</v>
      </c>
      <c r="O88" s="19">
        <v>22</v>
      </c>
    </row>
    <row r="89" spans="6:15" ht="15.75">
      <c r="F89" s="17">
        <v>87</v>
      </c>
      <c r="G89" s="15" t="s">
        <v>163</v>
      </c>
      <c r="H89" s="15" t="s">
        <v>164</v>
      </c>
      <c r="I89" s="15" t="s">
        <v>27</v>
      </c>
      <c r="J89" s="19">
        <v>0</v>
      </c>
      <c r="K89" s="19">
        <v>4</v>
      </c>
      <c r="L89" s="19">
        <v>4</v>
      </c>
      <c r="M89" s="19">
        <v>6</v>
      </c>
      <c r="N89" s="19">
        <v>8</v>
      </c>
      <c r="O89" s="19">
        <v>22</v>
      </c>
    </row>
    <row r="90" spans="6:15" ht="15.75">
      <c r="F90" s="17">
        <v>88</v>
      </c>
      <c r="G90" s="15" t="s">
        <v>165</v>
      </c>
      <c r="H90" s="15" t="s">
        <v>166</v>
      </c>
      <c r="I90" s="15" t="s">
        <v>51</v>
      </c>
      <c r="J90" s="19">
        <v>3</v>
      </c>
      <c r="K90" s="19">
        <v>3</v>
      </c>
      <c r="L90" s="19">
        <v>2</v>
      </c>
      <c r="M90" s="19">
        <v>7</v>
      </c>
      <c r="N90" s="19">
        <v>7</v>
      </c>
      <c r="O90" s="19">
        <v>22</v>
      </c>
    </row>
    <row r="91" spans="6:15" ht="15.75">
      <c r="F91" s="17">
        <v>89</v>
      </c>
      <c r="G91" s="15" t="s">
        <v>167</v>
      </c>
      <c r="H91" s="15" t="s">
        <v>168</v>
      </c>
      <c r="I91" s="15" t="s">
        <v>33</v>
      </c>
      <c r="J91" s="19">
        <v>2</v>
      </c>
      <c r="K91" s="19">
        <v>2</v>
      </c>
      <c r="L91" s="19">
        <v>3</v>
      </c>
      <c r="M91" s="19">
        <v>6</v>
      </c>
      <c r="N91" s="19">
        <v>9</v>
      </c>
      <c r="O91" s="19">
        <v>22</v>
      </c>
    </row>
    <row r="92" spans="6:15" ht="15.75">
      <c r="F92" s="17">
        <v>90</v>
      </c>
      <c r="G92" s="15" t="s">
        <v>169</v>
      </c>
      <c r="H92" s="15" t="s">
        <v>170</v>
      </c>
      <c r="I92" s="15" t="s">
        <v>18</v>
      </c>
      <c r="J92" s="19">
        <v>2</v>
      </c>
      <c r="K92" s="19">
        <v>2</v>
      </c>
      <c r="L92" s="19">
        <v>3</v>
      </c>
      <c r="M92" s="19">
        <v>7</v>
      </c>
      <c r="N92" s="19">
        <v>8</v>
      </c>
      <c r="O92" s="19">
        <v>22</v>
      </c>
    </row>
    <row r="93" spans="6:15" ht="15.75">
      <c r="F93" s="17">
        <v>91</v>
      </c>
      <c r="G93" s="15" t="s">
        <v>171</v>
      </c>
      <c r="H93" s="15" t="s">
        <v>35</v>
      </c>
      <c r="I93" s="15" t="s">
        <v>12</v>
      </c>
      <c r="J93" s="19">
        <v>0</v>
      </c>
      <c r="K93" s="19">
        <v>3</v>
      </c>
      <c r="L93" s="19">
        <v>4</v>
      </c>
      <c r="M93" s="19">
        <v>6</v>
      </c>
      <c r="N93" s="19">
        <v>9</v>
      </c>
      <c r="O93" s="19">
        <v>22</v>
      </c>
    </row>
    <row r="94" spans="6:15" ht="15.75">
      <c r="F94" s="17">
        <v>92</v>
      </c>
      <c r="G94" s="15" t="s">
        <v>172</v>
      </c>
      <c r="H94" s="15" t="s">
        <v>173</v>
      </c>
      <c r="I94" s="15" t="s">
        <v>18</v>
      </c>
      <c r="J94" s="19">
        <v>0</v>
      </c>
      <c r="K94" s="19">
        <v>3</v>
      </c>
      <c r="L94" s="19">
        <v>3.5</v>
      </c>
      <c r="M94" s="19">
        <v>8</v>
      </c>
      <c r="N94" s="19">
        <v>7</v>
      </c>
      <c r="O94" s="19">
        <v>21.5</v>
      </c>
    </row>
    <row r="95" spans="6:15" ht="15.75">
      <c r="F95" s="17">
        <v>93</v>
      </c>
      <c r="G95" s="15" t="s">
        <v>174</v>
      </c>
      <c r="H95" s="15" t="s">
        <v>103</v>
      </c>
      <c r="I95" s="15" t="s">
        <v>18</v>
      </c>
      <c r="J95" s="19">
        <v>1</v>
      </c>
      <c r="K95" s="19">
        <v>4</v>
      </c>
      <c r="L95" s="19">
        <v>1.5</v>
      </c>
      <c r="M95" s="19">
        <v>5</v>
      </c>
      <c r="N95" s="19">
        <v>10</v>
      </c>
      <c r="O95" s="19">
        <v>21.5</v>
      </c>
    </row>
    <row r="96" spans="6:15" ht="15.75">
      <c r="F96" s="17">
        <v>94</v>
      </c>
      <c r="G96" s="15" t="s">
        <v>175</v>
      </c>
      <c r="H96" s="15" t="s">
        <v>176</v>
      </c>
      <c r="I96" s="15" t="s">
        <v>12</v>
      </c>
      <c r="J96" s="19">
        <v>0</v>
      </c>
      <c r="K96" s="19">
        <v>5</v>
      </c>
      <c r="L96" s="19">
        <v>3.5</v>
      </c>
      <c r="M96" s="19">
        <v>5</v>
      </c>
      <c r="N96" s="19">
        <v>8</v>
      </c>
      <c r="O96" s="19">
        <v>21.5</v>
      </c>
    </row>
    <row r="97" spans="6:15" ht="15.75">
      <c r="F97" s="17">
        <v>95</v>
      </c>
      <c r="G97" s="15" t="s">
        <v>177</v>
      </c>
      <c r="H97" s="15" t="s">
        <v>84</v>
      </c>
      <c r="I97" s="15" t="s">
        <v>21</v>
      </c>
      <c r="J97" s="19">
        <v>1</v>
      </c>
      <c r="K97" s="19">
        <v>6</v>
      </c>
      <c r="L97" s="19">
        <v>0.5</v>
      </c>
      <c r="M97" s="19">
        <v>7</v>
      </c>
      <c r="N97" s="19">
        <v>7</v>
      </c>
      <c r="O97" s="19">
        <v>21.5</v>
      </c>
    </row>
    <row r="98" spans="6:15" ht="15.75">
      <c r="F98" s="17">
        <v>96</v>
      </c>
      <c r="G98" s="15" t="s">
        <v>178</v>
      </c>
      <c r="H98" s="15" t="s">
        <v>57</v>
      </c>
      <c r="I98" s="15" t="s">
        <v>18</v>
      </c>
      <c r="J98" s="19">
        <v>1</v>
      </c>
      <c r="K98" s="19">
        <v>3</v>
      </c>
      <c r="L98" s="19">
        <v>1</v>
      </c>
      <c r="M98" s="19">
        <v>9</v>
      </c>
      <c r="N98" s="19">
        <v>7</v>
      </c>
      <c r="O98" s="19">
        <v>21</v>
      </c>
    </row>
    <row r="99" spans="6:15" ht="15.75">
      <c r="F99" s="17">
        <v>97</v>
      </c>
      <c r="G99" s="15" t="s">
        <v>179</v>
      </c>
      <c r="H99" s="15" t="s">
        <v>113</v>
      </c>
      <c r="I99" s="15" t="s">
        <v>21</v>
      </c>
      <c r="J99" s="19">
        <v>0</v>
      </c>
      <c r="K99" s="19">
        <v>2</v>
      </c>
      <c r="L99" s="19">
        <v>3</v>
      </c>
      <c r="M99" s="19">
        <v>7</v>
      </c>
      <c r="N99" s="19">
        <v>9</v>
      </c>
      <c r="O99" s="19">
        <v>21</v>
      </c>
    </row>
    <row r="100" spans="6:15" ht="15.75">
      <c r="F100" s="17">
        <v>98</v>
      </c>
      <c r="G100" s="15" t="s">
        <v>180</v>
      </c>
      <c r="H100" s="15" t="s">
        <v>181</v>
      </c>
      <c r="I100" s="15" t="s">
        <v>21</v>
      </c>
      <c r="J100" s="19">
        <v>1</v>
      </c>
      <c r="K100" s="19">
        <v>2</v>
      </c>
      <c r="L100" s="19">
        <v>4</v>
      </c>
      <c r="M100" s="19">
        <v>6</v>
      </c>
      <c r="N100" s="19">
        <v>8</v>
      </c>
      <c r="O100" s="19">
        <v>21</v>
      </c>
    </row>
    <row r="101" spans="6:15" ht="15.75">
      <c r="F101" s="17">
        <v>99</v>
      </c>
      <c r="G101" s="15" t="s">
        <v>182</v>
      </c>
      <c r="H101" s="15" t="s">
        <v>183</v>
      </c>
      <c r="I101" s="15" t="s">
        <v>33</v>
      </c>
      <c r="J101" s="19">
        <v>0</v>
      </c>
      <c r="K101" s="19">
        <v>3</v>
      </c>
      <c r="L101" s="19">
        <v>3</v>
      </c>
      <c r="M101" s="19">
        <v>8</v>
      </c>
      <c r="N101" s="19">
        <v>7</v>
      </c>
      <c r="O101" s="19">
        <v>21</v>
      </c>
    </row>
    <row r="102" spans="6:15" ht="15.75">
      <c r="F102" s="17">
        <v>100</v>
      </c>
      <c r="G102" s="15" t="s">
        <v>184</v>
      </c>
      <c r="H102" s="15" t="s">
        <v>183</v>
      </c>
      <c r="I102" s="15" t="s">
        <v>33</v>
      </c>
      <c r="J102" s="19">
        <v>1</v>
      </c>
      <c r="K102" s="19">
        <v>4</v>
      </c>
      <c r="L102" s="19">
        <v>2</v>
      </c>
      <c r="M102" s="19">
        <v>6</v>
      </c>
      <c r="N102" s="19">
        <v>8</v>
      </c>
      <c r="O102" s="19">
        <v>21</v>
      </c>
    </row>
    <row r="103" spans="6:15" ht="15.75">
      <c r="F103" s="17">
        <v>101</v>
      </c>
      <c r="G103" s="15" t="s">
        <v>185</v>
      </c>
      <c r="H103" s="15" t="s">
        <v>186</v>
      </c>
      <c r="I103" s="15" t="s">
        <v>27</v>
      </c>
      <c r="J103" s="19">
        <v>2</v>
      </c>
      <c r="K103" s="19">
        <v>3</v>
      </c>
      <c r="L103" s="19">
        <v>2</v>
      </c>
      <c r="M103" s="19">
        <v>7</v>
      </c>
      <c r="N103" s="19">
        <v>7</v>
      </c>
      <c r="O103" s="19">
        <v>21</v>
      </c>
    </row>
    <row r="104" spans="6:15" ht="15.75">
      <c r="F104" s="17">
        <v>102</v>
      </c>
      <c r="G104" s="15" t="s">
        <v>187</v>
      </c>
      <c r="H104" s="15" t="s">
        <v>134</v>
      </c>
      <c r="I104" s="15" t="s">
        <v>18</v>
      </c>
      <c r="J104" s="19">
        <v>3</v>
      </c>
      <c r="K104" s="19">
        <v>1</v>
      </c>
      <c r="L104" s="19">
        <v>2</v>
      </c>
      <c r="M104" s="19">
        <v>7</v>
      </c>
      <c r="N104" s="19">
        <v>8</v>
      </c>
      <c r="O104" s="19">
        <v>21</v>
      </c>
    </row>
    <row r="105" spans="6:15" ht="15.75">
      <c r="F105" s="17">
        <v>103</v>
      </c>
      <c r="G105" s="15" t="s">
        <v>188</v>
      </c>
      <c r="H105" s="15" t="s">
        <v>72</v>
      </c>
      <c r="I105" s="15" t="s">
        <v>27</v>
      </c>
      <c r="J105" s="19">
        <v>0</v>
      </c>
      <c r="K105" s="19">
        <v>4</v>
      </c>
      <c r="L105" s="19">
        <v>2</v>
      </c>
      <c r="M105" s="19">
        <v>8</v>
      </c>
      <c r="N105" s="19">
        <v>7</v>
      </c>
      <c r="O105" s="19">
        <v>21</v>
      </c>
    </row>
    <row r="106" spans="6:15" ht="15.75">
      <c r="F106" s="17">
        <v>104</v>
      </c>
      <c r="G106" s="15" t="s">
        <v>189</v>
      </c>
      <c r="H106" s="15" t="s">
        <v>190</v>
      </c>
      <c r="I106" s="15" t="s">
        <v>51</v>
      </c>
      <c r="J106" s="19">
        <v>0</v>
      </c>
      <c r="K106" s="19">
        <v>2</v>
      </c>
      <c r="L106" s="19">
        <v>3.5</v>
      </c>
      <c r="M106" s="19">
        <v>7</v>
      </c>
      <c r="N106" s="19">
        <v>8</v>
      </c>
      <c r="O106" s="19">
        <v>20.5</v>
      </c>
    </row>
    <row r="107" spans="6:15" ht="15.75">
      <c r="F107" s="17">
        <v>105</v>
      </c>
      <c r="G107" s="15" t="s">
        <v>191</v>
      </c>
      <c r="H107" s="15" t="s">
        <v>117</v>
      </c>
      <c r="I107" s="15" t="s">
        <v>21</v>
      </c>
      <c r="J107" s="19">
        <v>0</v>
      </c>
      <c r="K107" s="19">
        <v>1</v>
      </c>
      <c r="L107" s="19">
        <v>3.5</v>
      </c>
      <c r="M107" s="19">
        <v>7</v>
      </c>
      <c r="N107" s="19">
        <v>9</v>
      </c>
      <c r="O107" s="19">
        <v>20.5</v>
      </c>
    </row>
    <row r="108" spans="6:15" ht="15.75">
      <c r="F108" s="17">
        <v>106</v>
      </c>
      <c r="G108" s="15" t="s">
        <v>192</v>
      </c>
      <c r="H108" s="15" t="s">
        <v>193</v>
      </c>
      <c r="I108" s="15" t="s">
        <v>33</v>
      </c>
      <c r="J108" s="19">
        <v>0</v>
      </c>
      <c r="K108" s="19">
        <v>4</v>
      </c>
      <c r="L108" s="19">
        <v>3.5</v>
      </c>
      <c r="M108" s="19">
        <v>6</v>
      </c>
      <c r="N108" s="19">
        <v>7</v>
      </c>
      <c r="O108" s="19">
        <v>20.5</v>
      </c>
    </row>
    <row r="109" spans="6:15" ht="15.75">
      <c r="F109" s="17">
        <v>107</v>
      </c>
      <c r="G109" s="15" t="s">
        <v>194</v>
      </c>
      <c r="H109" s="15" t="s">
        <v>195</v>
      </c>
      <c r="I109" s="15" t="s">
        <v>33</v>
      </c>
      <c r="J109" s="19">
        <v>2</v>
      </c>
      <c r="K109" s="19">
        <v>3</v>
      </c>
      <c r="L109" s="19">
        <v>0</v>
      </c>
      <c r="M109" s="19">
        <v>5</v>
      </c>
      <c r="N109" s="19">
        <v>10</v>
      </c>
      <c r="O109" s="19">
        <v>20</v>
      </c>
    </row>
    <row r="110" spans="6:15" ht="15.75">
      <c r="F110" s="17">
        <v>108</v>
      </c>
      <c r="G110" s="15" t="s">
        <v>196</v>
      </c>
      <c r="H110" s="15" t="s">
        <v>156</v>
      </c>
      <c r="I110" s="15" t="s">
        <v>18</v>
      </c>
      <c r="J110" s="19">
        <v>0</v>
      </c>
      <c r="K110" s="19">
        <v>4</v>
      </c>
      <c r="L110" s="19">
        <v>4</v>
      </c>
      <c r="M110" s="19">
        <v>4</v>
      </c>
      <c r="N110" s="19">
        <v>8</v>
      </c>
      <c r="O110" s="19">
        <v>20</v>
      </c>
    </row>
    <row r="111" spans="6:15" ht="15.75">
      <c r="F111" s="17">
        <v>109</v>
      </c>
      <c r="G111" s="15" t="s">
        <v>197</v>
      </c>
      <c r="H111" s="15" t="s">
        <v>198</v>
      </c>
      <c r="I111" s="15" t="s">
        <v>12</v>
      </c>
      <c r="J111" s="19">
        <v>0</v>
      </c>
      <c r="K111" s="19">
        <v>1</v>
      </c>
      <c r="L111" s="19">
        <v>4</v>
      </c>
      <c r="M111" s="19">
        <v>8</v>
      </c>
      <c r="N111" s="19">
        <v>7</v>
      </c>
      <c r="O111" s="19">
        <v>20</v>
      </c>
    </row>
    <row r="112" spans="6:15" ht="15.75">
      <c r="F112" s="17">
        <v>110</v>
      </c>
      <c r="G112" s="15" t="s">
        <v>199</v>
      </c>
      <c r="H112" s="15" t="s">
        <v>176</v>
      </c>
      <c r="I112" s="15" t="s">
        <v>12</v>
      </c>
      <c r="J112" s="19">
        <v>0</v>
      </c>
      <c r="K112" s="19">
        <v>4</v>
      </c>
      <c r="L112" s="19">
        <v>2</v>
      </c>
      <c r="M112" s="19">
        <v>6</v>
      </c>
      <c r="N112" s="19">
        <v>8</v>
      </c>
      <c r="O112" s="19">
        <v>20</v>
      </c>
    </row>
    <row r="113" spans="6:15" ht="15.75">
      <c r="F113" s="17">
        <v>111</v>
      </c>
      <c r="G113" s="15" t="s">
        <v>200</v>
      </c>
      <c r="H113" s="15" t="s">
        <v>103</v>
      </c>
      <c r="I113" s="15" t="s">
        <v>18</v>
      </c>
      <c r="J113" s="19">
        <v>1</v>
      </c>
      <c r="K113" s="19">
        <v>4</v>
      </c>
      <c r="L113" s="19">
        <v>1</v>
      </c>
      <c r="M113" s="19">
        <v>7</v>
      </c>
      <c r="N113" s="19">
        <v>7</v>
      </c>
      <c r="O113" s="19">
        <v>20</v>
      </c>
    </row>
    <row r="114" spans="6:15" ht="15.75">
      <c r="F114" s="17">
        <v>112</v>
      </c>
      <c r="G114" s="15" t="s">
        <v>201</v>
      </c>
      <c r="H114" s="15" t="s">
        <v>45</v>
      </c>
      <c r="I114" s="15" t="s">
        <v>12</v>
      </c>
      <c r="J114" s="19">
        <v>0</v>
      </c>
      <c r="K114" s="19">
        <v>1</v>
      </c>
      <c r="L114" s="19">
        <v>2</v>
      </c>
      <c r="M114" s="19">
        <v>10</v>
      </c>
      <c r="N114" s="19">
        <v>7</v>
      </c>
      <c r="O114" s="19">
        <v>20</v>
      </c>
    </row>
    <row r="115" spans="6:15" ht="15.75">
      <c r="F115" s="17">
        <v>113</v>
      </c>
      <c r="G115" s="15" t="s">
        <v>202</v>
      </c>
      <c r="H115" s="15" t="s">
        <v>45</v>
      </c>
      <c r="I115" s="15" t="s">
        <v>12</v>
      </c>
      <c r="J115" s="19">
        <v>1</v>
      </c>
      <c r="K115" s="19">
        <v>4</v>
      </c>
      <c r="L115" s="19">
        <v>1</v>
      </c>
      <c r="M115" s="19">
        <v>8</v>
      </c>
      <c r="N115" s="19">
        <v>6</v>
      </c>
      <c r="O115" s="19">
        <v>20</v>
      </c>
    </row>
    <row r="116" spans="6:15" ht="15.75">
      <c r="F116" s="17">
        <v>114</v>
      </c>
      <c r="G116" s="15" t="s">
        <v>203</v>
      </c>
      <c r="H116" s="15" t="s">
        <v>113</v>
      </c>
      <c r="I116" s="15" t="s">
        <v>21</v>
      </c>
      <c r="J116" s="19">
        <v>0</v>
      </c>
      <c r="K116" s="19">
        <v>3</v>
      </c>
      <c r="L116" s="19">
        <v>2.5</v>
      </c>
      <c r="M116" s="19">
        <v>5</v>
      </c>
      <c r="N116" s="19">
        <v>9</v>
      </c>
      <c r="O116" s="19">
        <v>19.5</v>
      </c>
    </row>
    <row r="117" spans="6:15" ht="15.75">
      <c r="F117" s="17">
        <v>115</v>
      </c>
      <c r="G117" s="15" t="s">
        <v>204</v>
      </c>
      <c r="H117" s="15" t="s">
        <v>113</v>
      </c>
      <c r="I117" s="15" t="s">
        <v>21</v>
      </c>
      <c r="J117" s="19">
        <v>0</v>
      </c>
      <c r="K117" s="19">
        <v>3</v>
      </c>
      <c r="L117" s="19">
        <v>2.5</v>
      </c>
      <c r="M117" s="19">
        <v>6</v>
      </c>
      <c r="N117" s="19">
        <v>8</v>
      </c>
      <c r="O117" s="19">
        <v>19.5</v>
      </c>
    </row>
    <row r="118" spans="6:15" ht="15.75">
      <c r="F118" s="17">
        <v>116</v>
      </c>
      <c r="G118" s="15" t="s">
        <v>205</v>
      </c>
      <c r="H118" s="15" t="s">
        <v>103</v>
      </c>
      <c r="I118" s="15" t="s">
        <v>18</v>
      </c>
      <c r="J118" s="19">
        <v>1</v>
      </c>
      <c r="K118" s="19">
        <v>1</v>
      </c>
      <c r="L118" s="19">
        <v>2.5</v>
      </c>
      <c r="M118" s="19">
        <v>9</v>
      </c>
      <c r="N118" s="19">
        <v>6</v>
      </c>
      <c r="O118" s="19">
        <v>19.5</v>
      </c>
    </row>
    <row r="119" spans="6:15" ht="15.75">
      <c r="F119" s="17">
        <v>117</v>
      </c>
      <c r="G119" s="15" t="s">
        <v>206</v>
      </c>
      <c r="H119" s="15" t="s">
        <v>35</v>
      </c>
      <c r="I119" s="15" t="s">
        <v>12</v>
      </c>
      <c r="J119" s="19">
        <v>2</v>
      </c>
      <c r="K119" s="19">
        <v>3</v>
      </c>
      <c r="L119" s="19">
        <v>3.5</v>
      </c>
      <c r="M119" s="19">
        <v>3</v>
      </c>
      <c r="N119" s="19">
        <v>8</v>
      </c>
      <c r="O119" s="19">
        <v>19.5</v>
      </c>
    </row>
    <row r="120" spans="6:15" ht="15.75">
      <c r="F120" s="17">
        <v>118</v>
      </c>
      <c r="G120" s="15" t="s">
        <v>207</v>
      </c>
      <c r="H120" s="15" t="s">
        <v>193</v>
      </c>
      <c r="I120" s="15" t="s">
        <v>33</v>
      </c>
      <c r="J120" s="19">
        <v>1</v>
      </c>
      <c r="K120" s="19">
        <v>3</v>
      </c>
      <c r="L120" s="19">
        <v>8</v>
      </c>
      <c r="M120" s="19">
        <v>1</v>
      </c>
      <c r="N120" s="19">
        <v>6</v>
      </c>
      <c r="O120" s="19">
        <v>19</v>
      </c>
    </row>
    <row r="121" spans="6:15" ht="15.75">
      <c r="F121" s="17">
        <v>119</v>
      </c>
      <c r="G121" s="15" t="s">
        <v>208</v>
      </c>
      <c r="H121" s="15" t="s">
        <v>209</v>
      </c>
      <c r="I121" s="15" t="s">
        <v>18</v>
      </c>
      <c r="J121" s="19">
        <v>0</v>
      </c>
      <c r="K121" s="19">
        <v>3</v>
      </c>
      <c r="L121" s="19">
        <v>1</v>
      </c>
      <c r="M121" s="19">
        <v>7</v>
      </c>
      <c r="N121" s="19">
        <v>8</v>
      </c>
      <c r="O121" s="19">
        <v>19</v>
      </c>
    </row>
    <row r="122" spans="6:15" ht="15.75">
      <c r="F122" s="17">
        <v>120</v>
      </c>
      <c r="G122" s="15" t="s">
        <v>210</v>
      </c>
      <c r="H122" s="15" t="s">
        <v>211</v>
      </c>
      <c r="I122" s="15" t="s">
        <v>21</v>
      </c>
      <c r="J122" s="19">
        <v>0</v>
      </c>
      <c r="K122" s="19">
        <v>5</v>
      </c>
      <c r="L122" s="19">
        <v>1</v>
      </c>
      <c r="M122" s="19">
        <v>6</v>
      </c>
      <c r="N122" s="19">
        <v>7</v>
      </c>
      <c r="O122" s="19">
        <v>19</v>
      </c>
    </row>
    <row r="123" spans="6:15" ht="15.75">
      <c r="F123" s="17">
        <v>121</v>
      </c>
      <c r="G123" s="15" t="s">
        <v>212</v>
      </c>
      <c r="H123" s="15" t="s">
        <v>213</v>
      </c>
      <c r="I123" s="15" t="s">
        <v>12</v>
      </c>
      <c r="J123" s="19">
        <v>0</v>
      </c>
      <c r="K123" s="19">
        <v>3</v>
      </c>
      <c r="L123" s="19">
        <v>3</v>
      </c>
      <c r="M123" s="19">
        <v>6</v>
      </c>
      <c r="N123" s="19">
        <v>7</v>
      </c>
      <c r="O123" s="19">
        <v>19</v>
      </c>
    </row>
    <row r="124" spans="6:15" ht="15.75">
      <c r="F124" s="17">
        <v>122</v>
      </c>
      <c r="G124" s="15" t="s">
        <v>214</v>
      </c>
      <c r="H124" s="15" t="s">
        <v>45</v>
      </c>
      <c r="I124" s="15" t="s">
        <v>12</v>
      </c>
      <c r="J124" s="19">
        <v>3</v>
      </c>
      <c r="K124" s="19">
        <v>5</v>
      </c>
      <c r="L124" s="19">
        <v>2</v>
      </c>
      <c r="M124" s="19">
        <v>5</v>
      </c>
      <c r="N124" s="19">
        <v>4</v>
      </c>
      <c r="O124" s="19">
        <v>19</v>
      </c>
    </row>
    <row r="125" spans="6:15" ht="15.75">
      <c r="F125" s="17">
        <v>123</v>
      </c>
      <c r="G125" s="15" t="s">
        <v>102</v>
      </c>
      <c r="H125" s="15" t="s">
        <v>103</v>
      </c>
      <c r="I125" s="15" t="s">
        <v>18</v>
      </c>
      <c r="J125" s="19">
        <v>0</v>
      </c>
      <c r="K125" s="19">
        <v>4</v>
      </c>
      <c r="L125" s="19">
        <v>1</v>
      </c>
      <c r="M125" s="19">
        <v>6.5</v>
      </c>
      <c r="N125" s="19">
        <v>7</v>
      </c>
      <c r="O125" s="19">
        <v>18.5</v>
      </c>
    </row>
    <row r="126" spans="6:15" ht="15.75">
      <c r="F126" s="17">
        <v>124</v>
      </c>
      <c r="G126" s="15" t="s">
        <v>215</v>
      </c>
      <c r="H126" s="15" t="s">
        <v>119</v>
      </c>
      <c r="I126" s="15" t="s">
        <v>30</v>
      </c>
      <c r="J126" s="19">
        <v>0</v>
      </c>
      <c r="K126" s="19">
        <v>1</v>
      </c>
      <c r="L126" s="19">
        <v>2.5</v>
      </c>
      <c r="M126" s="19">
        <v>7</v>
      </c>
      <c r="N126" s="19">
        <v>8</v>
      </c>
      <c r="O126" s="19">
        <v>18.5</v>
      </c>
    </row>
    <row r="127" spans="6:15" ht="15.75">
      <c r="F127" s="17">
        <v>125</v>
      </c>
      <c r="G127" s="15" t="s">
        <v>216</v>
      </c>
      <c r="H127" s="15" t="s">
        <v>35</v>
      </c>
      <c r="I127" s="15" t="s">
        <v>12</v>
      </c>
      <c r="J127" s="19">
        <v>0</v>
      </c>
      <c r="K127" s="19">
        <v>2</v>
      </c>
      <c r="L127" s="19">
        <v>3.5</v>
      </c>
      <c r="M127" s="19">
        <v>6</v>
      </c>
      <c r="N127" s="19">
        <v>7</v>
      </c>
      <c r="O127" s="19">
        <v>18.5</v>
      </c>
    </row>
    <row r="128" spans="6:15" ht="15.75">
      <c r="F128" s="17">
        <v>126</v>
      </c>
      <c r="G128" s="15" t="s">
        <v>217</v>
      </c>
      <c r="H128" s="15" t="s">
        <v>218</v>
      </c>
      <c r="I128" s="15" t="s">
        <v>51</v>
      </c>
      <c r="J128" s="19">
        <v>0</v>
      </c>
      <c r="K128" s="19">
        <v>2</v>
      </c>
      <c r="L128" s="19">
        <v>1.5</v>
      </c>
      <c r="M128" s="19">
        <v>6</v>
      </c>
      <c r="N128" s="19">
        <v>9</v>
      </c>
      <c r="O128" s="19">
        <v>18.5</v>
      </c>
    </row>
    <row r="129" spans="6:15" ht="15.75">
      <c r="F129" s="17">
        <v>127</v>
      </c>
      <c r="G129" s="15" t="s">
        <v>219</v>
      </c>
      <c r="H129" s="15" t="s">
        <v>181</v>
      </c>
      <c r="I129" s="15" t="s">
        <v>21</v>
      </c>
      <c r="J129" s="19">
        <v>0</v>
      </c>
      <c r="K129" s="19">
        <v>1</v>
      </c>
      <c r="L129" s="19">
        <v>2</v>
      </c>
      <c r="M129" s="19">
        <v>5</v>
      </c>
      <c r="N129" s="19">
        <v>10</v>
      </c>
      <c r="O129" s="19">
        <v>18</v>
      </c>
    </row>
    <row r="130" spans="6:15" ht="15.75">
      <c r="F130" s="17">
        <v>128</v>
      </c>
      <c r="G130" s="15" t="s">
        <v>220</v>
      </c>
      <c r="H130" s="15" t="s">
        <v>113</v>
      </c>
      <c r="I130" s="15" t="s">
        <v>21</v>
      </c>
      <c r="J130" s="19">
        <v>1</v>
      </c>
      <c r="K130" s="19">
        <v>1</v>
      </c>
      <c r="L130" s="19">
        <v>1</v>
      </c>
      <c r="M130" s="19">
        <v>7</v>
      </c>
      <c r="N130" s="19">
        <v>8</v>
      </c>
      <c r="O130" s="19">
        <v>18</v>
      </c>
    </row>
    <row r="131" spans="6:15" ht="15.75">
      <c r="F131" s="17">
        <v>129</v>
      </c>
      <c r="G131" s="15" t="s">
        <v>221</v>
      </c>
      <c r="H131" s="15" t="s">
        <v>222</v>
      </c>
      <c r="I131" s="15" t="s">
        <v>27</v>
      </c>
      <c r="J131" s="19">
        <v>0</v>
      </c>
      <c r="K131" s="19">
        <v>4</v>
      </c>
      <c r="L131" s="19">
        <v>4</v>
      </c>
      <c r="M131" s="19">
        <v>2</v>
      </c>
      <c r="N131" s="19">
        <v>8</v>
      </c>
      <c r="O131" s="19">
        <v>18</v>
      </c>
    </row>
    <row r="132" spans="6:15" ht="15.75">
      <c r="F132" s="17">
        <v>130</v>
      </c>
      <c r="G132" s="15" t="s">
        <v>223</v>
      </c>
      <c r="H132" s="15" t="s">
        <v>75</v>
      </c>
      <c r="I132" s="15" t="s">
        <v>33</v>
      </c>
      <c r="J132" s="19">
        <v>0</v>
      </c>
      <c r="K132" s="19">
        <v>4</v>
      </c>
      <c r="L132" s="19">
        <v>1</v>
      </c>
      <c r="M132" s="19">
        <v>6</v>
      </c>
      <c r="N132" s="19">
        <v>7</v>
      </c>
      <c r="O132" s="19">
        <v>18</v>
      </c>
    </row>
    <row r="133" spans="6:15" ht="15.75">
      <c r="F133" s="17">
        <v>131</v>
      </c>
      <c r="G133" s="15" t="s">
        <v>224</v>
      </c>
      <c r="H133" s="15" t="s">
        <v>57</v>
      </c>
      <c r="I133" s="15" t="s">
        <v>18</v>
      </c>
      <c r="J133" s="19">
        <v>0</v>
      </c>
      <c r="K133" s="19">
        <v>2</v>
      </c>
      <c r="L133" s="19">
        <v>3</v>
      </c>
      <c r="M133" s="19">
        <v>5</v>
      </c>
      <c r="N133" s="19">
        <v>7</v>
      </c>
      <c r="O133" s="19">
        <v>17</v>
      </c>
    </row>
    <row r="134" spans="6:15" ht="15.75">
      <c r="F134" s="17">
        <v>132</v>
      </c>
      <c r="G134" s="15" t="s">
        <v>225</v>
      </c>
      <c r="H134" s="15" t="s">
        <v>57</v>
      </c>
      <c r="I134" s="15" t="s">
        <v>18</v>
      </c>
      <c r="J134" s="19">
        <v>2</v>
      </c>
      <c r="K134" s="19">
        <v>2</v>
      </c>
      <c r="L134" s="19">
        <v>0</v>
      </c>
      <c r="M134" s="19">
        <v>5</v>
      </c>
      <c r="N134" s="19">
        <v>8</v>
      </c>
      <c r="O134" s="19">
        <v>17</v>
      </c>
    </row>
    <row r="135" spans="6:15" ht="15.75">
      <c r="F135" s="17">
        <v>133</v>
      </c>
      <c r="G135" s="15" t="s">
        <v>226</v>
      </c>
      <c r="H135" s="15" t="s">
        <v>142</v>
      </c>
      <c r="I135" s="15" t="s">
        <v>18</v>
      </c>
      <c r="J135" s="19">
        <v>0</v>
      </c>
      <c r="K135" s="19">
        <v>1</v>
      </c>
      <c r="L135" s="19">
        <v>0</v>
      </c>
      <c r="M135" s="19">
        <v>7</v>
      </c>
      <c r="N135" s="19">
        <v>9</v>
      </c>
      <c r="O135" s="19">
        <v>17</v>
      </c>
    </row>
    <row r="136" spans="6:15" ht="15.75">
      <c r="F136" s="17">
        <v>134</v>
      </c>
      <c r="G136" s="15" t="s">
        <v>227</v>
      </c>
      <c r="H136" s="15" t="s">
        <v>228</v>
      </c>
      <c r="I136" s="15" t="s">
        <v>21</v>
      </c>
      <c r="J136" s="19">
        <v>0</v>
      </c>
      <c r="K136" s="19">
        <v>4</v>
      </c>
      <c r="L136" s="19">
        <v>0</v>
      </c>
      <c r="M136" s="19">
        <v>6</v>
      </c>
      <c r="N136" s="19">
        <v>7</v>
      </c>
      <c r="O136" s="19">
        <v>17</v>
      </c>
    </row>
    <row r="137" spans="6:15" ht="15.75">
      <c r="F137" s="17">
        <v>135</v>
      </c>
      <c r="G137" s="15" t="s">
        <v>229</v>
      </c>
      <c r="H137" s="15" t="s">
        <v>230</v>
      </c>
      <c r="I137" s="15" t="s">
        <v>21</v>
      </c>
      <c r="J137" s="19">
        <v>1</v>
      </c>
      <c r="K137" s="19">
        <v>2</v>
      </c>
      <c r="L137" s="19">
        <v>0</v>
      </c>
      <c r="M137" s="19">
        <v>5</v>
      </c>
      <c r="N137" s="19">
        <v>8</v>
      </c>
      <c r="O137" s="19">
        <v>16</v>
      </c>
    </row>
    <row r="138" spans="6:15" ht="15.75">
      <c r="F138" s="17">
        <v>136</v>
      </c>
      <c r="G138" s="15" t="s">
        <v>231</v>
      </c>
      <c r="H138" s="15" t="s">
        <v>61</v>
      </c>
      <c r="I138" s="15" t="s">
        <v>18</v>
      </c>
      <c r="J138" s="19">
        <v>0</v>
      </c>
      <c r="K138" s="19">
        <v>2</v>
      </c>
      <c r="L138" s="19">
        <v>0</v>
      </c>
      <c r="M138" s="19">
        <v>4</v>
      </c>
      <c r="N138" s="19">
        <v>10</v>
      </c>
      <c r="O138" s="19">
        <v>16</v>
      </c>
    </row>
    <row r="139" spans="6:15" ht="15.75">
      <c r="F139" s="17">
        <v>137</v>
      </c>
      <c r="G139" s="15" t="s">
        <v>232</v>
      </c>
      <c r="H139" s="15" t="s">
        <v>176</v>
      </c>
      <c r="I139" s="15" t="s">
        <v>12</v>
      </c>
      <c r="J139" s="19">
        <v>0</v>
      </c>
      <c r="K139" s="19">
        <v>3</v>
      </c>
      <c r="L139" s="19">
        <v>0</v>
      </c>
      <c r="M139" s="19">
        <v>8</v>
      </c>
      <c r="N139" s="19">
        <v>5</v>
      </c>
      <c r="O139" s="19">
        <v>16</v>
      </c>
    </row>
    <row r="140" spans="6:15" ht="15.75">
      <c r="F140" s="17">
        <v>138</v>
      </c>
      <c r="G140" s="15" t="s">
        <v>233</v>
      </c>
      <c r="H140" s="15" t="s">
        <v>234</v>
      </c>
      <c r="I140" s="15" t="s">
        <v>21</v>
      </c>
      <c r="J140" s="19">
        <v>0</v>
      </c>
      <c r="K140" s="19">
        <v>2</v>
      </c>
      <c r="L140" s="19">
        <v>2</v>
      </c>
      <c r="M140" s="19">
        <v>4</v>
      </c>
      <c r="N140" s="19">
        <v>8</v>
      </c>
      <c r="O140" s="19">
        <v>16</v>
      </c>
    </row>
    <row r="141" spans="6:15" ht="15.75">
      <c r="F141" s="17">
        <v>139</v>
      </c>
      <c r="G141" s="15" t="s">
        <v>235</v>
      </c>
      <c r="H141" s="15" t="s">
        <v>236</v>
      </c>
      <c r="I141" s="15" t="s">
        <v>18</v>
      </c>
      <c r="J141" s="19">
        <v>0</v>
      </c>
      <c r="K141" s="19">
        <v>2</v>
      </c>
      <c r="L141" s="19">
        <v>2</v>
      </c>
      <c r="M141" s="19">
        <v>5.5</v>
      </c>
      <c r="N141" s="19">
        <v>6</v>
      </c>
      <c r="O141" s="19">
        <v>15.5</v>
      </c>
    </row>
    <row r="142" spans="6:15" ht="15.75">
      <c r="F142" s="17">
        <v>140</v>
      </c>
      <c r="G142" s="15" t="s">
        <v>237</v>
      </c>
      <c r="H142" s="15" t="s">
        <v>218</v>
      </c>
      <c r="I142" s="15" t="s">
        <v>51</v>
      </c>
      <c r="J142" s="19">
        <v>0</v>
      </c>
      <c r="K142" s="19">
        <v>1</v>
      </c>
      <c r="L142" s="19">
        <v>3</v>
      </c>
      <c r="M142" s="19">
        <v>6</v>
      </c>
      <c r="N142" s="19">
        <v>5</v>
      </c>
      <c r="O142" s="19">
        <v>15</v>
      </c>
    </row>
    <row r="143" spans="6:15" ht="15.75">
      <c r="F143" s="17">
        <v>141</v>
      </c>
      <c r="G143" s="15" t="s">
        <v>238</v>
      </c>
      <c r="H143" s="15" t="s">
        <v>164</v>
      </c>
      <c r="I143" s="15" t="s">
        <v>48</v>
      </c>
      <c r="J143" s="19">
        <v>1</v>
      </c>
      <c r="K143" s="19">
        <v>5</v>
      </c>
      <c r="L143" s="19">
        <v>2</v>
      </c>
      <c r="M143" s="19">
        <v>3</v>
      </c>
      <c r="N143" s="19">
        <v>4</v>
      </c>
      <c r="O143" s="19">
        <v>15</v>
      </c>
    </row>
    <row r="144" spans="6:15" ht="15.75">
      <c r="F144" s="17">
        <v>142</v>
      </c>
      <c r="G144" s="15" t="s">
        <v>239</v>
      </c>
      <c r="H144" s="15" t="s">
        <v>240</v>
      </c>
      <c r="I144" s="15" t="s">
        <v>18</v>
      </c>
      <c r="J144" s="19">
        <v>1</v>
      </c>
      <c r="K144" s="19">
        <v>2</v>
      </c>
      <c r="L144" s="19">
        <v>1</v>
      </c>
      <c r="M144" s="19">
        <v>3</v>
      </c>
      <c r="N144" s="19">
        <v>8</v>
      </c>
      <c r="O144" s="19">
        <v>15</v>
      </c>
    </row>
    <row r="145" spans="6:15" ht="15.75">
      <c r="F145" s="17">
        <v>143</v>
      </c>
      <c r="G145" s="15" t="s">
        <v>241</v>
      </c>
      <c r="H145" s="15" t="s">
        <v>242</v>
      </c>
      <c r="I145" s="15" t="s">
        <v>12</v>
      </c>
      <c r="J145" s="19">
        <v>0</v>
      </c>
      <c r="K145" s="19">
        <v>1</v>
      </c>
      <c r="L145" s="19">
        <v>0</v>
      </c>
      <c r="M145" s="19">
        <v>8</v>
      </c>
      <c r="N145" s="19">
        <v>6</v>
      </c>
      <c r="O145" s="19">
        <v>15</v>
      </c>
    </row>
    <row r="146" spans="6:15" ht="15.75">
      <c r="F146" s="17">
        <v>144</v>
      </c>
      <c r="G146" s="15" t="s">
        <v>243</v>
      </c>
      <c r="H146" s="15" t="s">
        <v>244</v>
      </c>
      <c r="I146" s="15" t="s">
        <v>33</v>
      </c>
      <c r="J146" s="19">
        <v>0</v>
      </c>
      <c r="K146" s="19">
        <v>3</v>
      </c>
      <c r="L146" s="19">
        <v>0.5</v>
      </c>
      <c r="M146" s="19">
        <v>4</v>
      </c>
      <c r="N146" s="19">
        <v>7</v>
      </c>
      <c r="O146" s="19">
        <v>14.5</v>
      </c>
    </row>
    <row r="147" spans="6:15" ht="17.25" customHeight="1">
      <c r="F147" s="17">
        <v>145</v>
      </c>
      <c r="G147" s="20" t="s">
        <v>245</v>
      </c>
      <c r="H147" s="16" t="s">
        <v>236</v>
      </c>
      <c r="I147" s="16" t="s">
        <v>18</v>
      </c>
      <c r="J147" s="18">
        <v>0</v>
      </c>
      <c r="K147" s="18">
        <v>5</v>
      </c>
      <c r="L147" s="18">
        <v>2</v>
      </c>
      <c r="M147" s="18">
        <v>1</v>
      </c>
      <c r="N147" s="18">
        <v>6</v>
      </c>
      <c r="O147" s="19">
        <v>14</v>
      </c>
    </row>
    <row r="148" spans="6:15" ht="15.75">
      <c r="F148" s="17">
        <v>146</v>
      </c>
      <c r="G148" s="15" t="s">
        <v>246</v>
      </c>
      <c r="H148" s="15" t="s">
        <v>113</v>
      </c>
      <c r="I148" s="15" t="s">
        <v>21</v>
      </c>
      <c r="J148" s="19">
        <v>0</v>
      </c>
      <c r="K148" s="19">
        <v>2</v>
      </c>
      <c r="L148" s="19">
        <v>0</v>
      </c>
      <c r="M148" s="19">
        <v>4</v>
      </c>
      <c r="N148" s="19">
        <v>8</v>
      </c>
      <c r="O148" s="19">
        <v>14</v>
      </c>
    </row>
    <row r="149" spans="6:15" ht="15.75">
      <c r="F149" s="17">
        <v>147</v>
      </c>
      <c r="G149" s="15" t="s">
        <v>247</v>
      </c>
      <c r="H149" s="15" t="s">
        <v>113</v>
      </c>
      <c r="I149" s="15" t="s">
        <v>21</v>
      </c>
      <c r="J149" s="19">
        <v>1</v>
      </c>
      <c r="K149" s="19">
        <v>2</v>
      </c>
      <c r="L149" s="19">
        <v>1</v>
      </c>
      <c r="M149" s="19">
        <v>3</v>
      </c>
      <c r="N149" s="19">
        <v>7</v>
      </c>
      <c r="O149" s="19">
        <v>14</v>
      </c>
    </row>
    <row r="150" spans="6:15" ht="15.75">
      <c r="F150" s="17">
        <v>148</v>
      </c>
      <c r="G150" s="15" t="s">
        <v>248</v>
      </c>
      <c r="H150" s="15" t="s">
        <v>164</v>
      </c>
      <c r="I150" s="15" t="s">
        <v>27</v>
      </c>
      <c r="J150" s="19">
        <v>0</v>
      </c>
      <c r="K150" s="19">
        <v>1.5</v>
      </c>
      <c r="L150" s="19">
        <v>0</v>
      </c>
      <c r="M150" s="19">
        <v>4</v>
      </c>
      <c r="N150" s="19">
        <v>8</v>
      </c>
      <c r="O150" s="19">
        <v>13.5</v>
      </c>
    </row>
    <row r="151" spans="6:15" ht="15.75">
      <c r="F151" s="17">
        <v>149</v>
      </c>
      <c r="G151" s="15" t="s">
        <v>249</v>
      </c>
      <c r="H151" s="15" t="s">
        <v>250</v>
      </c>
      <c r="I151" s="15" t="s">
        <v>48</v>
      </c>
      <c r="J151" s="19">
        <v>1</v>
      </c>
      <c r="K151" s="19">
        <v>1</v>
      </c>
      <c r="L151" s="19">
        <v>0</v>
      </c>
      <c r="M151" s="19">
        <v>2</v>
      </c>
      <c r="N151" s="19">
        <v>9</v>
      </c>
      <c r="O151" s="19">
        <v>13</v>
      </c>
    </row>
    <row r="152" spans="6:15" ht="15.75">
      <c r="F152" s="17">
        <v>150</v>
      </c>
      <c r="G152" s="15" t="s">
        <v>251</v>
      </c>
      <c r="H152" s="15" t="s">
        <v>77</v>
      </c>
      <c r="I152" s="15" t="s">
        <v>51</v>
      </c>
      <c r="J152" s="19">
        <v>0</v>
      </c>
      <c r="K152" s="19">
        <v>1</v>
      </c>
      <c r="L152" s="19">
        <v>1</v>
      </c>
      <c r="M152" s="19">
        <v>5</v>
      </c>
      <c r="N152" s="19">
        <v>6</v>
      </c>
      <c r="O152" s="19">
        <v>13</v>
      </c>
    </row>
    <row r="153" spans="6:15" ht="15.75">
      <c r="F153" s="17">
        <v>151</v>
      </c>
      <c r="G153" s="15" t="s">
        <v>252</v>
      </c>
      <c r="H153" s="15" t="s">
        <v>253</v>
      </c>
      <c r="I153" s="15" t="s">
        <v>12</v>
      </c>
      <c r="J153" s="19">
        <v>0</v>
      </c>
      <c r="K153" s="19">
        <v>2</v>
      </c>
      <c r="L153" s="19">
        <v>0</v>
      </c>
      <c r="M153" s="19">
        <v>5</v>
      </c>
      <c r="N153" s="19">
        <v>6</v>
      </c>
      <c r="O153" s="19">
        <v>13</v>
      </c>
    </row>
    <row r="154" spans="6:15" ht="15.75">
      <c r="F154" s="17">
        <v>152</v>
      </c>
      <c r="G154" s="15" t="s">
        <v>254</v>
      </c>
      <c r="H154" s="15" t="s">
        <v>183</v>
      </c>
      <c r="I154" s="15" t="s">
        <v>33</v>
      </c>
      <c r="J154" s="19">
        <v>0</v>
      </c>
      <c r="K154" s="19">
        <v>1</v>
      </c>
      <c r="L154" s="19">
        <v>0</v>
      </c>
      <c r="M154" s="19">
        <v>3</v>
      </c>
      <c r="N154" s="19">
        <v>9</v>
      </c>
      <c r="O154" s="19">
        <v>13</v>
      </c>
    </row>
    <row r="155" spans="6:15" ht="15.75">
      <c r="F155" s="17">
        <v>153</v>
      </c>
      <c r="G155" s="15" t="s">
        <v>255</v>
      </c>
      <c r="H155" s="15" t="s">
        <v>256</v>
      </c>
      <c r="I155" s="15" t="s">
        <v>48</v>
      </c>
      <c r="J155" s="19">
        <v>1</v>
      </c>
      <c r="K155" s="19">
        <v>2</v>
      </c>
      <c r="L155" s="19">
        <v>0</v>
      </c>
      <c r="M155" s="19">
        <v>2</v>
      </c>
      <c r="N155" s="19">
        <v>6</v>
      </c>
      <c r="O155" s="19">
        <v>11</v>
      </c>
    </row>
    <row r="156" spans="6:15" ht="15.75">
      <c r="F156" s="17">
        <v>154</v>
      </c>
      <c r="G156" s="15" t="s">
        <v>257</v>
      </c>
      <c r="H156" s="15" t="s">
        <v>103</v>
      </c>
      <c r="I156" s="15" t="s">
        <v>18</v>
      </c>
      <c r="J156" s="19">
        <v>0</v>
      </c>
      <c r="K156" s="19">
        <v>1</v>
      </c>
      <c r="L156" s="19">
        <v>0</v>
      </c>
      <c r="M156" s="19">
        <v>0</v>
      </c>
      <c r="N156" s="19">
        <v>9</v>
      </c>
      <c r="O156" s="19">
        <v>10</v>
      </c>
    </row>
    <row r="157" spans="6:15" ht="15.75">
      <c r="F157" s="17">
        <v>155</v>
      </c>
      <c r="G157" s="15" t="s">
        <v>258</v>
      </c>
      <c r="H157" s="15" t="s">
        <v>113</v>
      </c>
      <c r="I157" s="15" t="s">
        <v>21</v>
      </c>
      <c r="J157" s="19">
        <v>0</v>
      </c>
      <c r="K157" s="19">
        <v>3</v>
      </c>
      <c r="L157" s="19">
        <v>0</v>
      </c>
      <c r="M157" s="19">
        <v>3</v>
      </c>
      <c r="N157" s="19">
        <v>4</v>
      </c>
      <c r="O157" s="19">
        <v>10</v>
      </c>
    </row>
  </sheetData>
  <sheetProtection/>
  <mergeCells count="1">
    <mergeCell ref="E1:O1"/>
  </mergeCells>
  <printOptions/>
  <pageMargins left="0.26" right="0.16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Q124"/>
  <sheetViews>
    <sheetView zoomScalePageLayoutView="0" workbookViewId="0" topLeftCell="G1">
      <selection activeCell="S1" sqref="S1"/>
    </sheetView>
  </sheetViews>
  <sheetFormatPr defaultColWidth="9.140625" defaultRowHeight="15"/>
  <cols>
    <col min="1" max="1" width="0.13671875" style="11" customWidth="1"/>
    <col min="2" max="5" width="0" style="11" hidden="1" customWidth="1"/>
    <col min="6" max="6" width="9.140625" style="11" customWidth="1"/>
    <col min="7" max="7" width="6.57421875" style="13" customWidth="1"/>
    <col min="8" max="8" width="40.8515625" style="11" bestFit="1" customWidth="1"/>
    <col min="9" max="9" width="39.57421875" style="11" bestFit="1" customWidth="1"/>
    <col min="10" max="10" width="17.00390625" style="11" bestFit="1" customWidth="1"/>
    <col min="11" max="15" width="9.140625" style="13" customWidth="1"/>
    <col min="16" max="16" width="11.57421875" style="13" customWidth="1"/>
    <col min="17" max="17" width="9.140625" style="13" customWidth="1"/>
    <col min="18" max="16384" width="9.140625" style="11" customWidth="1"/>
  </cols>
  <sheetData>
    <row r="1" spans="8:16" ht="199.5" customHeight="1">
      <c r="H1" s="24" t="s">
        <v>457</v>
      </c>
      <c r="I1" s="26"/>
      <c r="J1" s="26"/>
      <c r="K1" s="26"/>
      <c r="L1" s="26"/>
      <c r="M1" s="26"/>
      <c r="N1" s="26"/>
      <c r="O1" s="26"/>
      <c r="P1" s="26"/>
    </row>
    <row r="2" spans="7:17" ht="67.5" customHeight="1">
      <c r="G2" s="8" t="s">
        <v>297</v>
      </c>
      <c r="H2" s="3" t="s">
        <v>298</v>
      </c>
      <c r="I2" s="3" t="s">
        <v>2</v>
      </c>
      <c r="J2" s="3" t="s">
        <v>3</v>
      </c>
      <c r="K2" s="10" t="s">
        <v>4</v>
      </c>
      <c r="L2" s="10" t="s">
        <v>299</v>
      </c>
      <c r="M2" s="10" t="s">
        <v>300</v>
      </c>
      <c r="N2" s="10" t="s">
        <v>6</v>
      </c>
      <c r="O2" s="10" t="s">
        <v>7</v>
      </c>
      <c r="P2" s="10" t="s">
        <v>8</v>
      </c>
      <c r="Q2" s="10" t="s">
        <v>9</v>
      </c>
    </row>
    <row r="3" spans="7:17" ht="15.75">
      <c r="G3" s="4">
        <v>1</v>
      </c>
      <c r="H3" s="1" t="s">
        <v>301</v>
      </c>
      <c r="I3" s="1" t="s">
        <v>302</v>
      </c>
      <c r="J3" s="1" t="s">
        <v>51</v>
      </c>
      <c r="K3" s="4">
        <v>15</v>
      </c>
      <c r="L3" s="4">
        <v>8</v>
      </c>
      <c r="M3" s="4">
        <v>4</v>
      </c>
      <c r="N3" s="4">
        <v>9</v>
      </c>
      <c r="O3" s="4">
        <v>8</v>
      </c>
      <c r="P3" s="4">
        <v>6</v>
      </c>
      <c r="Q3" s="4">
        <f aca="true" t="shared" si="0" ref="Q3:Q34">SUM(K3:P3)</f>
        <v>50</v>
      </c>
    </row>
    <row r="4" spans="7:17" ht="15.75">
      <c r="G4" s="4">
        <v>2</v>
      </c>
      <c r="H4" s="1" t="s">
        <v>303</v>
      </c>
      <c r="I4" s="1" t="s">
        <v>43</v>
      </c>
      <c r="J4" s="1" t="s">
        <v>15</v>
      </c>
      <c r="K4" s="4">
        <v>15</v>
      </c>
      <c r="L4" s="4">
        <v>10</v>
      </c>
      <c r="M4" s="4">
        <v>3</v>
      </c>
      <c r="N4" s="4">
        <v>8</v>
      </c>
      <c r="O4" s="4">
        <v>5</v>
      </c>
      <c r="P4" s="4">
        <v>8</v>
      </c>
      <c r="Q4" s="4">
        <f t="shared" si="0"/>
        <v>49</v>
      </c>
    </row>
    <row r="5" spans="7:17" ht="15.75">
      <c r="G5" s="4">
        <v>3</v>
      </c>
      <c r="H5" s="1" t="s">
        <v>304</v>
      </c>
      <c r="I5" s="1" t="s">
        <v>305</v>
      </c>
      <c r="J5" s="1" t="s">
        <v>21</v>
      </c>
      <c r="K5" s="4">
        <v>14</v>
      </c>
      <c r="L5" s="4">
        <v>8</v>
      </c>
      <c r="M5" s="4">
        <v>4</v>
      </c>
      <c r="N5" s="4">
        <v>7</v>
      </c>
      <c r="O5" s="4">
        <v>7</v>
      </c>
      <c r="P5" s="4">
        <v>8</v>
      </c>
      <c r="Q5" s="4">
        <f t="shared" si="0"/>
        <v>48</v>
      </c>
    </row>
    <row r="6" spans="7:17" ht="15.75">
      <c r="G6" s="4">
        <v>4</v>
      </c>
      <c r="H6" s="1" t="s">
        <v>306</v>
      </c>
      <c r="I6" s="1" t="s">
        <v>307</v>
      </c>
      <c r="J6" s="1" t="s">
        <v>27</v>
      </c>
      <c r="K6" s="4">
        <v>15</v>
      </c>
      <c r="L6" s="4">
        <v>7</v>
      </c>
      <c r="M6" s="4">
        <v>2</v>
      </c>
      <c r="N6" s="4">
        <v>7</v>
      </c>
      <c r="O6" s="4">
        <v>8</v>
      </c>
      <c r="P6" s="4">
        <v>8</v>
      </c>
      <c r="Q6" s="4">
        <f t="shared" si="0"/>
        <v>47</v>
      </c>
    </row>
    <row r="7" spans="7:17" ht="15.75">
      <c r="G7" s="4">
        <v>5</v>
      </c>
      <c r="H7" s="1" t="s">
        <v>308</v>
      </c>
      <c r="I7" s="14" t="s">
        <v>309</v>
      </c>
      <c r="J7" s="1" t="s">
        <v>15</v>
      </c>
      <c r="K7" s="4">
        <v>15</v>
      </c>
      <c r="L7" s="4">
        <v>10</v>
      </c>
      <c r="M7" s="4">
        <v>1</v>
      </c>
      <c r="N7" s="4">
        <v>6</v>
      </c>
      <c r="O7" s="4">
        <v>8</v>
      </c>
      <c r="P7" s="4">
        <v>7</v>
      </c>
      <c r="Q7" s="4">
        <f t="shared" si="0"/>
        <v>47</v>
      </c>
    </row>
    <row r="8" spans="7:17" ht="15.75">
      <c r="G8" s="4">
        <v>6</v>
      </c>
      <c r="H8" s="1" t="s">
        <v>310</v>
      </c>
      <c r="I8" s="1" t="s">
        <v>43</v>
      </c>
      <c r="J8" s="1" t="s">
        <v>15</v>
      </c>
      <c r="K8" s="4">
        <v>10</v>
      </c>
      <c r="L8" s="4">
        <v>6</v>
      </c>
      <c r="M8" s="4">
        <v>6</v>
      </c>
      <c r="N8" s="4">
        <v>9</v>
      </c>
      <c r="O8" s="4">
        <v>6</v>
      </c>
      <c r="P8" s="4">
        <v>8</v>
      </c>
      <c r="Q8" s="4">
        <f t="shared" si="0"/>
        <v>45</v>
      </c>
    </row>
    <row r="9" spans="4:17" ht="15.75">
      <c r="D9" s="12"/>
      <c r="G9" s="4">
        <v>7</v>
      </c>
      <c r="H9" s="1" t="s">
        <v>311</v>
      </c>
      <c r="I9" s="1" t="s">
        <v>26</v>
      </c>
      <c r="J9" s="1" t="s">
        <v>27</v>
      </c>
      <c r="K9" s="4">
        <v>13</v>
      </c>
      <c r="L9" s="4">
        <v>6</v>
      </c>
      <c r="M9" s="4">
        <v>2</v>
      </c>
      <c r="N9" s="4">
        <v>7</v>
      </c>
      <c r="O9" s="4">
        <v>8</v>
      </c>
      <c r="P9" s="4">
        <v>8</v>
      </c>
      <c r="Q9" s="4">
        <f t="shared" si="0"/>
        <v>44</v>
      </c>
    </row>
    <row r="10" spans="7:17" ht="15.75">
      <c r="G10" s="4">
        <v>8</v>
      </c>
      <c r="H10" s="1" t="s">
        <v>312</v>
      </c>
      <c r="I10" s="1" t="s">
        <v>26</v>
      </c>
      <c r="J10" s="1" t="s">
        <v>27</v>
      </c>
      <c r="K10" s="4">
        <v>15</v>
      </c>
      <c r="L10" s="4">
        <v>5</v>
      </c>
      <c r="M10" s="4">
        <v>4</v>
      </c>
      <c r="N10" s="4">
        <v>7</v>
      </c>
      <c r="O10" s="4">
        <v>7</v>
      </c>
      <c r="P10" s="4">
        <v>6</v>
      </c>
      <c r="Q10" s="4">
        <f t="shared" si="0"/>
        <v>44</v>
      </c>
    </row>
    <row r="11" spans="7:17" ht="15.75">
      <c r="G11" s="4">
        <v>9</v>
      </c>
      <c r="H11" s="1" t="s">
        <v>313</v>
      </c>
      <c r="I11" s="1" t="s">
        <v>314</v>
      </c>
      <c r="J11" s="1" t="s">
        <v>27</v>
      </c>
      <c r="K11" s="4">
        <v>15</v>
      </c>
      <c r="L11" s="4">
        <v>5</v>
      </c>
      <c r="M11" s="4">
        <v>2</v>
      </c>
      <c r="N11" s="4">
        <v>8</v>
      </c>
      <c r="O11" s="4">
        <v>8</v>
      </c>
      <c r="P11" s="4">
        <v>6</v>
      </c>
      <c r="Q11" s="4">
        <f t="shared" si="0"/>
        <v>44</v>
      </c>
    </row>
    <row r="12" spans="7:17" ht="15.75">
      <c r="G12" s="4">
        <v>10</v>
      </c>
      <c r="H12" s="1" t="s">
        <v>315</v>
      </c>
      <c r="I12" s="1" t="s">
        <v>14</v>
      </c>
      <c r="J12" s="1" t="s">
        <v>15</v>
      </c>
      <c r="K12" s="4">
        <v>15</v>
      </c>
      <c r="L12" s="4">
        <v>6</v>
      </c>
      <c r="M12" s="4">
        <v>4</v>
      </c>
      <c r="N12" s="4">
        <v>7</v>
      </c>
      <c r="O12" s="4">
        <v>4</v>
      </c>
      <c r="P12" s="4">
        <v>8</v>
      </c>
      <c r="Q12" s="4">
        <f t="shared" si="0"/>
        <v>44</v>
      </c>
    </row>
    <row r="13" spans="7:17" ht="15.75">
      <c r="G13" s="4">
        <v>11</v>
      </c>
      <c r="H13" s="1" t="s">
        <v>316</v>
      </c>
      <c r="I13" s="1" t="s">
        <v>35</v>
      </c>
      <c r="J13" s="1" t="s">
        <v>12</v>
      </c>
      <c r="K13" s="4">
        <v>15</v>
      </c>
      <c r="L13" s="4">
        <v>6</v>
      </c>
      <c r="M13" s="4">
        <v>2</v>
      </c>
      <c r="N13" s="4">
        <v>8</v>
      </c>
      <c r="O13" s="4">
        <v>6</v>
      </c>
      <c r="P13" s="4">
        <v>7</v>
      </c>
      <c r="Q13" s="4">
        <f t="shared" si="0"/>
        <v>44</v>
      </c>
    </row>
    <row r="14" spans="7:17" ht="15.75">
      <c r="G14" s="4">
        <v>12</v>
      </c>
      <c r="H14" s="1" t="s">
        <v>317</v>
      </c>
      <c r="I14" s="1" t="s">
        <v>26</v>
      </c>
      <c r="J14" s="1" t="s">
        <v>27</v>
      </c>
      <c r="K14" s="4">
        <v>12</v>
      </c>
      <c r="L14" s="4">
        <v>8</v>
      </c>
      <c r="M14" s="4">
        <v>2</v>
      </c>
      <c r="N14" s="4">
        <v>7</v>
      </c>
      <c r="O14" s="4">
        <v>6</v>
      </c>
      <c r="P14" s="4">
        <v>7</v>
      </c>
      <c r="Q14" s="4">
        <f t="shared" si="0"/>
        <v>42</v>
      </c>
    </row>
    <row r="15" spans="7:17" ht="15.75">
      <c r="G15" s="4">
        <v>13</v>
      </c>
      <c r="H15" s="1" t="s">
        <v>318</v>
      </c>
      <c r="I15" s="1" t="s">
        <v>129</v>
      </c>
      <c r="J15" s="1" t="s">
        <v>18</v>
      </c>
      <c r="K15" s="4">
        <v>14</v>
      </c>
      <c r="L15" s="4">
        <v>8</v>
      </c>
      <c r="M15" s="4">
        <v>1</v>
      </c>
      <c r="N15" s="4">
        <v>5</v>
      </c>
      <c r="O15" s="4">
        <v>6</v>
      </c>
      <c r="P15" s="4">
        <v>7</v>
      </c>
      <c r="Q15" s="4">
        <f t="shared" si="0"/>
        <v>41</v>
      </c>
    </row>
    <row r="16" spans="7:17" ht="15.75">
      <c r="G16" s="4">
        <v>14</v>
      </c>
      <c r="H16" s="1" t="s">
        <v>319</v>
      </c>
      <c r="I16" s="1" t="s">
        <v>320</v>
      </c>
      <c r="J16" s="1" t="s">
        <v>24</v>
      </c>
      <c r="K16" s="4">
        <v>15</v>
      </c>
      <c r="L16" s="4">
        <v>7.5</v>
      </c>
      <c r="M16" s="4">
        <v>2</v>
      </c>
      <c r="N16" s="4">
        <v>3</v>
      </c>
      <c r="O16" s="4">
        <v>7</v>
      </c>
      <c r="P16" s="4">
        <v>6</v>
      </c>
      <c r="Q16" s="4">
        <f t="shared" si="0"/>
        <v>40.5</v>
      </c>
    </row>
    <row r="17" spans="7:17" ht="15.75">
      <c r="G17" s="4">
        <v>15</v>
      </c>
      <c r="H17" s="1" t="s">
        <v>321</v>
      </c>
      <c r="I17" s="1" t="s">
        <v>45</v>
      </c>
      <c r="J17" s="1" t="s">
        <v>12</v>
      </c>
      <c r="K17" s="4">
        <v>13</v>
      </c>
      <c r="L17" s="4">
        <v>3</v>
      </c>
      <c r="M17" s="4">
        <v>1</v>
      </c>
      <c r="N17" s="4">
        <v>9</v>
      </c>
      <c r="O17" s="4">
        <v>6</v>
      </c>
      <c r="P17" s="4">
        <v>8</v>
      </c>
      <c r="Q17" s="4">
        <f t="shared" si="0"/>
        <v>40</v>
      </c>
    </row>
    <row r="18" spans="7:17" ht="15.75">
      <c r="G18" s="4">
        <v>16</v>
      </c>
      <c r="H18" s="1" t="s">
        <v>322</v>
      </c>
      <c r="I18" s="1" t="s">
        <v>309</v>
      </c>
      <c r="J18" s="1" t="s">
        <v>15</v>
      </c>
      <c r="K18" s="4">
        <v>13</v>
      </c>
      <c r="L18" s="4">
        <v>5</v>
      </c>
      <c r="M18" s="4">
        <v>2</v>
      </c>
      <c r="N18" s="4">
        <v>4</v>
      </c>
      <c r="O18" s="4">
        <v>8</v>
      </c>
      <c r="P18" s="4">
        <v>7</v>
      </c>
      <c r="Q18" s="4">
        <f t="shared" si="0"/>
        <v>39</v>
      </c>
    </row>
    <row r="19" spans="7:17" ht="15.75">
      <c r="G19" s="4">
        <v>17</v>
      </c>
      <c r="H19" s="1" t="s">
        <v>323</v>
      </c>
      <c r="I19" s="1" t="s">
        <v>45</v>
      </c>
      <c r="J19" s="1" t="s">
        <v>12</v>
      </c>
      <c r="K19" s="4">
        <v>14</v>
      </c>
      <c r="L19" s="4">
        <v>6</v>
      </c>
      <c r="M19" s="4">
        <v>1</v>
      </c>
      <c r="N19" s="4">
        <v>5</v>
      </c>
      <c r="O19" s="4">
        <v>5</v>
      </c>
      <c r="P19" s="4">
        <v>8</v>
      </c>
      <c r="Q19" s="4">
        <f t="shared" si="0"/>
        <v>39</v>
      </c>
    </row>
    <row r="20" spans="7:17" ht="15.75">
      <c r="G20" s="4">
        <v>18</v>
      </c>
      <c r="H20" s="1" t="s">
        <v>324</v>
      </c>
      <c r="I20" s="1" t="s">
        <v>325</v>
      </c>
      <c r="J20" s="1" t="s">
        <v>15</v>
      </c>
      <c r="K20" s="4">
        <v>15</v>
      </c>
      <c r="L20" s="4">
        <v>4</v>
      </c>
      <c r="M20" s="4">
        <v>1</v>
      </c>
      <c r="N20" s="4">
        <v>4</v>
      </c>
      <c r="O20" s="4">
        <v>8</v>
      </c>
      <c r="P20" s="4">
        <v>6</v>
      </c>
      <c r="Q20" s="4">
        <f t="shared" si="0"/>
        <v>38</v>
      </c>
    </row>
    <row r="21" spans="7:17" ht="15.75">
      <c r="G21" s="4">
        <v>19</v>
      </c>
      <c r="H21" s="1" t="s">
        <v>326</v>
      </c>
      <c r="I21" s="1" t="s">
        <v>35</v>
      </c>
      <c r="J21" s="1" t="s">
        <v>12</v>
      </c>
      <c r="K21" s="4">
        <v>14</v>
      </c>
      <c r="L21" s="4">
        <v>4</v>
      </c>
      <c r="M21" s="4">
        <v>2</v>
      </c>
      <c r="N21" s="4">
        <v>5</v>
      </c>
      <c r="O21" s="4">
        <v>6</v>
      </c>
      <c r="P21" s="4">
        <v>7</v>
      </c>
      <c r="Q21" s="4">
        <f t="shared" si="0"/>
        <v>38</v>
      </c>
    </row>
    <row r="22" spans="7:17" ht="15.75">
      <c r="G22" s="4">
        <v>20</v>
      </c>
      <c r="H22" s="1" t="s">
        <v>327</v>
      </c>
      <c r="I22" s="1" t="s">
        <v>113</v>
      </c>
      <c r="J22" s="1" t="s">
        <v>21</v>
      </c>
      <c r="K22" s="4">
        <v>10</v>
      </c>
      <c r="L22" s="4">
        <v>6</v>
      </c>
      <c r="M22" s="4">
        <v>1</v>
      </c>
      <c r="N22" s="4">
        <v>5</v>
      </c>
      <c r="O22" s="4">
        <v>8</v>
      </c>
      <c r="P22" s="4">
        <v>8</v>
      </c>
      <c r="Q22" s="4">
        <f t="shared" si="0"/>
        <v>38</v>
      </c>
    </row>
    <row r="23" spans="7:17" ht="15.75">
      <c r="G23" s="4">
        <v>21</v>
      </c>
      <c r="H23" s="1" t="s">
        <v>328</v>
      </c>
      <c r="I23" s="1" t="s">
        <v>309</v>
      </c>
      <c r="J23" s="1" t="s">
        <v>15</v>
      </c>
      <c r="K23" s="4">
        <v>12</v>
      </c>
      <c r="L23" s="4">
        <v>3</v>
      </c>
      <c r="M23" s="4">
        <v>1</v>
      </c>
      <c r="N23" s="4">
        <v>8</v>
      </c>
      <c r="O23" s="4">
        <v>7</v>
      </c>
      <c r="P23" s="4">
        <v>7</v>
      </c>
      <c r="Q23" s="4">
        <f t="shared" si="0"/>
        <v>38</v>
      </c>
    </row>
    <row r="24" spans="7:17" ht="15.75">
      <c r="G24" s="4">
        <v>22</v>
      </c>
      <c r="H24" s="1" t="s">
        <v>329</v>
      </c>
      <c r="I24" s="1" t="s">
        <v>26</v>
      </c>
      <c r="J24" s="1" t="s">
        <v>27</v>
      </c>
      <c r="K24" s="4">
        <v>11</v>
      </c>
      <c r="L24" s="4">
        <v>5</v>
      </c>
      <c r="M24" s="4">
        <v>1</v>
      </c>
      <c r="N24" s="4">
        <v>8</v>
      </c>
      <c r="O24" s="4">
        <v>5</v>
      </c>
      <c r="P24" s="4">
        <v>8</v>
      </c>
      <c r="Q24" s="4">
        <f t="shared" si="0"/>
        <v>38</v>
      </c>
    </row>
    <row r="25" spans="7:17" ht="15.75">
      <c r="G25" s="4">
        <v>23</v>
      </c>
      <c r="H25" s="1" t="s">
        <v>438</v>
      </c>
      <c r="I25" s="1" t="s">
        <v>45</v>
      </c>
      <c r="J25" s="1" t="s">
        <v>12</v>
      </c>
      <c r="K25" s="4">
        <v>15</v>
      </c>
      <c r="L25" s="4">
        <v>1.5</v>
      </c>
      <c r="M25" s="4">
        <v>1</v>
      </c>
      <c r="N25" s="4">
        <v>6</v>
      </c>
      <c r="O25" s="4">
        <v>6</v>
      </c>
      <c r="P25" s="4">
        <v>8</v>
      </c>
      <c r="Q25" s="4">
        <f t="shared" si="0"/>
        <v>37.5</v>
      </c>
    </row>
    <row r="26" spans="7:17" ht="15.75">
      <c r="G26" s="4">
        <v>24</v>
      </c>
      <c r="H26" s="1" t="s">
        <v>330</v>
      </c>
      <c r="I26" s="1" t="s">
        <v>113</v>
      </c>
      <c r="J26" s="1" t="s">
        <v>21</v>
      </c>
      <c r="K26" s="4">
        <v>15</v>
      </c>
      <c r="L26" s="4">
        <v>5.5</v>
      </c>
      <c r="M26" s="4">
        <v>2</v>
      </c>
      <c r="N26" s="4">
        <v>3</v>
      </c>
      <c r="O26" s="4">
        <v>6</v>
      </c>
      <c r="P26" s="4">
        <v>5</v>
      </c>
      <c r="Q26" s="4">
        <f t="shared" si="0"/>
        <v>36.5</v>
      </c>
    </row>
    <row r="27" spans="7:17" ht="15.75">
      <c r="G27" s="4">
        <v>25</v>
      </c>
      <c r="H27" s="1" t="s">
        <v>331</v>
      </c>
      <c r="I27" s="1" t="s">
        <v>129</v>
      </c>
      <c r="J27" s="1" t="s">
        <v>18</v>
      </c>
      <c r="K27" s="4">
        <v>12</v>
      </c>
      <c r="L27" s="4">
        <v>7</v>
      </c>
      <c r="M27" s="4">
        <v>1</v>
      </c>
      <c r="N27" s="4">
        <v>5</v>
      </c>
      <c r="O27" s="4">
        <v>7</v>
      </c>
      <c r="P27" s="4">
        <v>4</v>
      </c>
      <c r="Q27" s="4">
        <f t="shared" si="0"/>
        <v>36</v>
      </c>
    </row>
    <row r="28" spans="7:17" ht="15.75">
      <c r="G28" s="4">
        <v>26</v>
      </c>
      <c r="H28" s="1" t="s">
        <v>332</v>
      </c>
      <c r="I28" s="1" t="s">
        <v>77</v>
      </c>
      <c r="J28" s="1" t="s">
        <v>51</v>
      </c>
      <c r="K28" s="4">
        <v>13</v>
      </c>
      <c r="L28" s="4">
        <v>7</v>
      </c>
      <c r="M28" s="4">
        <v>2</v>
      </c>
      <c r="N28" s="4">
        <v>2</v>
      </c>
      <c r="O28" s="4">
        <v>7</v>
      </c>
      <c r="P28" s="4">
        <v>5</v>
      </c>
      <c r="Q28" s="4">
        <f t="shared" si="0"/>
        <v>36</v>
      </c>
    </row>
    <row r="29" spans="7:17" ht="15.75">
      <c r="G29" s="4">
        <v>27</v>
      </c>
      <c r="H29" s="1" t="s">
        <v>333</v>
      </c>
      <c r="I29" s="1" t="s">
        <v>26</v>
      </c>
      <c r="J29" s="1" t="s">
        <v>27</v>
      </c>
      <c r="K29" s="4">
        <v>7</v>
      </c>
      <c r="L29" s="4">
        <v>7</v>
      </c>
      <c r="M29" s="4">
        <v>3</v>
      </c>
      <c r="N29" s="4">
        <v>6</v>
      </c>
      <c r="O29" s="4">
        <v>5</v>
      </c>
      <c r="P29" s="4">
        <v>8</v>
      </c>
      <c r="Q29" s="4">
        <f t="shared" si="0"/>
        <v>36</v>
      </c>
    </row>
    <row r="30" spans="7:17" ht="15.75">
      <c r="G30" s="4">
        <v>28</v>
      </c>
      <c r="H30" s="1" t="s">
        <v>334</v>
      </c>
      <c r="I30" s="1" t="s">
        <v>84</v>
      </c>
      <c r="J30" s="1" t="s">
        <v>21</v>
      </c>
      <c r="K30" s="4">
        <v>14</v>
      </c>
      <c r="L30" s="4">
        <v>3.5</v>
      </c>
      <c r="M30" s="4">
        <v>1</v>
      </c>
      <c r="N30" s="4">
        <v>4</v>
      </c>
      <c r="O30" s="4">
        <v>6</v>
      </c>
      <c r="P30" s="4">
        <v>7</v>
      </c>
      <c r="Q30" s="4">
        <f t="shared" si="0"/>
        <v>35.5</v>
      </c>
    </row>
    <row r="31" spans="7:17" ht="15.75">
      <c r="G31" s="4">
        <v>29</v>
      </c>
      <c r="H31" s="1" t="s">
        <v>335</v>
      </c>
      <c r="I31" s="1" t="s">
        <v>209</v>
      </c>
      <c r="J31" s="1" t="s">
        <v>18</v>
      </c>
      <c r="K31" s="4">
        <v>13</v>
      </c>
      <c r="L31" s="4">
        <v>4.5</v>
      </c>
      <c r="M31" s="4">
        <v>1</v>
      </c>
      <c r="N31" s="4">
        <v>4</v>
      </c>
      <c r="O31" s="4">
        <v>5</v>
      </c>
      <c r="P31" s="4">
        <v>8</v>
      </c>
      <c r="Q31" s="4">
        <f t="shared" si="0"/>
        <v>35.5</v>
      </c>
    </row>
    <row r="32" spans="7:17" ht="15.75">
      <c r="G32" s="4">
        <v>30</v>
      </c>
      <c r="H32" s="1" t="s">
        <v>336</v>
      </c>
      <c r="I32" s="1" t="s">
        <v>35</v>
      </c>
      <c r="J32" s="1" t="s">
        <v>12</v>
      </c>
      <c r="K32" s="4">
        <v>12</v>
      </c>
      <c r="L32" s="4">
        <v>3.5</v>
      </c>
      <c r="M32" s="4">
        <v>1</v>
      </c>
      <c r="N32" s="4">
        <v>4</v>
      </c>
      <c r="O32" s="4">
        <v>7</v>
      </c>
      <c r="P32" s="4">
        <v>7</v>
      </c>
      <c r="Q32" s="4">
        <f t="shared" si="0"/>
        <v>34.5</v>
      </c>
    </row>
    <row r="33" spans="7:17" ht="15.75">
      <c r="G33" s="4">
        <v>31</v>
      </c>
      <c r="H33" s="1" t="s">
        <v>337</v>
      </c>
      <c r="I33" s="1" t="s">
        <v>35</v>
      </c>
      <c r="J33" s="1" t="s">
        <v>12</v>
      </c>
      <c r="K33" s="4">
        <v>11</v>
      </c>
      <c r="L33" s="4">
        <v>4</v>
      </c>
      <c r="M33" s="4">
        <v>1</v>
      </c>
      <c r="N33" s="4">
        <v>3</v>
      </c>
      <c r="O33" s="4">
        <v>7</v>
      </c>
      <c r="P33" s="4">
        <v>8</v>
      </c>
      <c r="Q33" s="4">
        <f t="shared" si="0"/>
        <v>34</v>
      </c>
    </row>
    <row r="34" spans="7:17" ht="15.75">
      <c r="G34" s="4">
        <v>32</v>
      </c>
      <c r="H34" s="1" t="s">
        <v>338</v>
      </c>
      <c r="I34" s="1" t="s">
        <v>113</v>
      </c>
      <c r="J34" s="1" t="s">
        <v>21</v>
      </c>
      <c r="K34" s="4">
        <v>11</v>
      </c>
      <c r="L34" s="4">
        <v>5.5</v>
      </c>
      <c r="M34" s="4">
        <v>1</v>
      </c>
      <c r="N34" s="4">
        <v>5</v>
      </c>
      <c r="O34" s="4">
        <v>5</v>
      </c>
      <c r="P34" s="4">
        <v>6</v>
      </c>
      <c r="Q34" s="4">
        <f t="shared" si="0"/>
        <v>33.5</v>
      </c>
    </row>
    <row r="35" spans="7:17" ht="15.75">
      <c r="G35" s="4">
        <v>33</v>
      </c>
      <c r="H35" s="1" t="s">
        <v>339</v>
      </c>
      <c r="I35" s="1" t="s">
        <v>302</v>
      </c>
      <c r="J35" s="1" t="s">
        <v>51</v>
      </c>
      <c r="K35" s="4">
        <v>9</v>
      </c>
      <c r="L35" s="4">
        <v>6.5</v>
      </c>
      <c r="M35" s="4">
        <v>1</v>
      </c>
      <c r="N35" s="4">
        <v>8</v>
      </c>
      <c r="O35" s="4">
        <v>4</v>
      </c>
      <c r="P35" s="4">
        <v>5</v>
      </c>
      <c r="Q35" s="4">
        <f aca="true" t="shared" si="1" ref="Q35:Q66">SUM(K35:P35)</f>
        <v>33.5</v>
      </c>
    </row>
    <row r="36" spans="7:17" ht="15.75">
      <c r="G36" s="4">
        <v>34</v>
      </c>
      <c r="H36" s="1" t="s">
        <v>340</v>
      </c>
      <c r="I36" s="1" t="s">
        <v>84</v>
      </c>
      <c r="J36" s="1" t="s">
        <v>21</v>
      </c>
      <c r="K36" s="4">
        <v>14</v>
      </c>
      <c r="L36" s="4">
        <v>5</v>
      </c>
      <c r="M36" s="4">
        <v>0</v>
      </c>
      <c r="N36" s="4">
        <v>4</v>
      </c>
      <c r="O36" s="4">
        <v>6</v>
      </c>
      <c r="P36" s="4">
        <v>4</v>
      </c>
      <c r="Q36" s="4">
        <f t="shared" si="1"/>
        <v>33</v>
      </c>
    </row>
    <row r="37" spans="7:17" ht="15.75">
      <c r="G37" s="4">
        <v>35</v>
      </c>
      <c r="H37" s="1" t="s">
        <v>341</v>
      </c>
      <c r="I37" s="1" t="s">
        <v>113</v>
      </c>
      <c r="J37" s="1" t="s">
        <v>21</v>
      </c>
      <c r="K37" s="4">
        <v>12</v>
      </c>
      <c r="L37" s="4">
        <v>3.5</v>
      </c>
      <c r="M37" s="4">
        <v>1</v>
      </c>
      <c r="N37" s="4">
        <v>3</v>
      </c>
      <c r="O37" s="4">
        <v>5</v>
      </c>
      <c r="P37" s="4">
        <v>8</v>
      </c>
      <c r="Q37" s="4">
        <f t="shared" si="1"/>
        <v>32.5</v>
      </c>
    </row>
    <row r="38" spans="7:17" ht="15.75">
      <c r="G38" s="4">
        <v>36</v>
      </c>
      <c r="H38" s="1" t="s">
        <v>342</v>
      </c>
      <c r="I38" s="1" t="s">
        <v>302</v>
      </c>
      <c r="J38" s="1" t="s">
        <v>51</v>
      </c>
      <c r="K38" s="4">
        <v>12</v>
      </c>
      <c r="L38" s="4">
        <v>4</v>
      </c>
      <c r="M38" s="4">
        <v>3</v>
      </c>
      <c r="N38" s="4">
        <v>3.5</v>
      </c>
      <c r="O38" s="4">
        <v>5</v>
      </c>
      <c r="P38" s="4">
        <v>5</v>
      </c>
      <c r="Q38" s="4">
        <f t="shared" si="1"/>
        <v>32.5</v>
      </c>
    </row>
    <row r="39" spans="7:17" ht="15.75">
      <c r="G39" s="4">
        <v>37</v>
      </c>
      <c r="H39" s="1" t="s">
        <v>343</v>
      </c>
      <c r="I39" s="1" t="s">
        <v>86</v>
      </c>
      <c r="J39" s="1" t="s">
        <v>18</v>
      </c>
      <c r="K39" s="4">
        <v>14</v>
      </c>
      <c r="L39" s="4">
        <v>3.5</v>
      </c>
      <c r="M39" s="4">
        <v>2</v>
      </c>
      <c r="N39" s="4">
        <v>3</v>
      </c>
      <c r="O39" s="4">
        <v>7</v>
      </c>
      <c r="P39" s="4">
        <v>3</v>
      </c>
      <c r="Q39" s="4">
        <f t="shared" si="1"/>
        <v>32.5</v>
      </c>
    </row>
    <row r="40" spans="7:17" ht="15.75">
      <c r="G40" s="4">
        <v>38</v>
      </c>
      <c r="H40" s="1" t="s">
        <v>344</v>
      </c>
      <c r="I40" s="1" t="s">
        <v>345</v>
      </c>
      <c r="J40" s="1" t="s">
        <v>24</v>
      </c>
      <c r="K40" s="4">
        <v>12</v>
      </c>
      <c r="L40" s="4">
        <v>2.5</v>
      </c>
      <c r="M40" s="4">
        <v>1</v>
      </c>
      <c r="N40" s="4">
        <v>3</v>
      </c>
      <c r="O40" s="4">
        <v>6</v>
      </c>
      <c r="P40" s="4">
        <v>8</v>
      </c>
      <c r="Q40" s="4">
        <f t="shared" si="1"/>
        <v>32.5</v>
      </c>
    </row>
    <row r="41" spans="7:17" ht="15.75">
      <c r="G41" s="4">
        <v>39</v>
      </c>
      <c r="H41" s="1" t="s">
        <v>346</v>
      </c>
      <c r="I41" s="1" t="s">
        <v>40</v>
      </c>
      <c r="J41" s="1" t="s">
        <v>33</v>
      </c>
      <c r="K41" s="4">
        <v>10</v>
      </c>
      <c r="L41" s="4">
        <v>6.5</v>
      </c>
      <c r="M41" s="4">
        <v>0</v>
      </c>
      <c r="N41" s="4">
        <v>6</v>
      </c>
      <c r="O41" s="4">
        <v>4</v>
      </c>
      <c r="P41" s="4">
        <v>6</v>
      </c>
      <c r="Q41" s="4">
        <f t="shared" si="1"/>
        <v>32.5</v>
      </c>
    </row>
    <row r="42" spans="7:17" ht="15.75">
      <c r="G42" s="4">
        <v>40</v>
      </c>
      <c r="H42" s="1" t="s">
        <v>347</v>
      </c>
      <c r="I42" s="1" t="s">
        <v>35</v>
      </c>
      <c r="J42" s="1" t="s">
        <v>12</v>
      </c>
      <c r="K42" s="4">
        <v>13</v>
      </c>
      <c r="L42" s="4">
        <v>1</v>
      </c>
      <c r="M42" s="4">
        <v>2</v>
      </c>
      <c r="N42" s="4">
        <v>5</v>
      </c>
      <c r="O42" s="4">
        <v>4</v>
      </c>
      <c r="P42" s="4">
        <v>7</v>
      </c>
      <c r="Q42" s="4">
        <f t="shared" si="1"/>
        <v>32</v>
      </c>
    </row>
    <row r="43" spans="7:17" ht="15.75">
      <c r="G43" s="4">
        <v>41</v>
      </c>
      <c r="H43" s="1" t="s">
        <v>348</v>
      </c>
      <c r="I43" s="1" t="s">
        <v>113</v>
      </c>
      <c r="J43" s="1" t="s">
        <v>21</v>
      </c>
      <c r="K43" s="4">
        <v>12</v>
      </c>
      <c r="L43" s="4">
        <v>2.5</v>
      </c>
      <c r="M43" s="4">
        <v>1</v>
      </c>
      <c r="N43" s="4">
        <v>2</v>
      </c>
      <c r="O43" s="4">
        <v>7</v>
      </c>
      <c r="P43" s="4">
        <v>7</v>
      </c>
      <c r="Q43" s="4">
        <f t="shared" si="1"/>
        <v>31.5</v>
      </c>
    </row>
    <row r="44" spans="7:17" ht="15.75">
      <c r="G44" s="4">
        <v>42</v>
      </c>
      <c r="H44" s="1" t="s">
        <v>349</v>
      </c>
      <c r="I44" s="1" t="s">
        <v>113</v>
      </c>
      <c r="J44" s="1" t="s">
        <v>21</v>
      </c>
      <c r="K44" s="4">
        <v>10</v>
      </c>
      <c r="L44" s="4">
        <v>6.5</v>
      </c>
      <c r="M44" s="4">
        <v>1</v>
      </c>
      <c r="N44" s="4">
        <v>4</v>
      </c>
      <c r="O44" s="4">
        <v>4</v>
      </c>
      <c r="P44" s="4">
        <v>6</v>
      </c>
      <c r="Q44" s="4">
        <f t="shared" si="1"/>
        <v>31.5</v>
      </c>
    </row>
    <row r="45" spans="7:17" ht="15.75">
      <c r="G45" s="4">
        <v>43</v>
      </c>
      <c r="H45" s="1" t="s">
        <v>350</v>
      </c>
      <c r="I45" s="1" t="s">
        <v>103</v>
      </c>
      <c r="J45" s="1" t="s">
        <v>18</v>
      </c>
      <c r="K45" s="4">
        <v>9</v>
      </c>
      <c r="L45" s="4">
        <v>3</v>
      </c>
      <c r="M45" s="4">
        <v>1</v>
      </c>
      <c r="N45" s="4">
        <v>6</v>
      </c>
      <c r="O45" s="4">
        <v>7</v>
      </c>
      <c r="P45" s="4">
        <v>5</v>
      </c>
      <c r="Q45" s="4">
        <f t="shared" si="1"/>
        <v>31</v>
      </c>
    </row>
    <row r="46" spans="7:17" ht="15.75">
      <c r="G46" s="4">
        <v>44</v>
      </c>
      <c r="H46" s="1" t="s">
        <v>351</v>
      </c>
      <c r="I46" s="1" t="s">
        <v>113</v>
      </c>
      <c r="J46" s="1" t="s">
        <v>21</v>
      </c>
      <c r="K46" s="4">
        <v>10</v>
      </c>
      <c r="L46" s="4">
        <v>3</v>
      </c>
      <c r="M46" s="4">
        <v>2</v>
      </c>
      <c r="N46" s="4">
        <v>4</v>
      </c>
      <c r="O46" s="4">
        <v>6</v>
      </c>
      <c r="P46" s="4">
        <v>6</v>
      </c>
      <c r="Q46" s="4">
        <f t="shared" si="1"/>
        <v>31</v>
      </c>
    </row>
    <row r="47" spans="7:17" ht="15.75">
      <c r="G47" s="4">
        <v>45</v>
      </c>
      <c r="H47" s="1" t="s">
        <v>352</v>
      </c>
      <c r="I47" s="1" t="s">
        <v>218</v>
      </c>
      <c r="J47" s="1" t="s">
        <v>51</v>
      </c>
      <c r="K47" s="4">
        <v>9</v>
      </c>
      <c r="L47" s="4">
        <v>5</v>
      </c>
      <c r="M47" s="4">
        <v>1</v>
      </c>
      <c r="N47" s="4">
        <v>5</v>
      </c>
      <c r="O47" s="4">
        <v>5</v>
      </c>
      <c r="P47" s="4">
        <v>5</v>
      </c>
      <c r="Q47" s="4">
        <f t="shared" si="1"/>
        <v>30</v>
      </c>
    </row>
    <row r="48" spans="7:17" ht="15.75">
      <c r="G48" s="4">
        <v>46</v>
      </c>
      <c r="H48" s="1" t="s">
        <v>353</v>
      </c>
      <c r="I48" s="1" t="s">
        <v>113</v>
      </c>
      <c r="J48" s="1" t="s">
        <v>21</v>
      </c>
      <c r="K48" s="4">
        <v>9</v>
      </c>
      <c r="L48" s="4">
        <v>6</v>
      </c>
      <c r="M48" s="4">
        <v>1</v>
      </c>
      <c r="N48" s="4">
        <v>5</v>
      </c>
      <c r="O48" s="4">
        <v>3</v>
      </c>
      <c r="P48" s="4">
        <v>6</v>
      </c>
      <c r="Q48" s="4">
        <f t="shared" si="1"/>
        <v>30</v>
      </c>
    </row>
    <row r="49" spans="7:17" ht="15.75">
      <c r="G49" s="4">
        <v>47</v>
      </c>
      <c r="H49" s="1" t="s">
        <v>354</v>
      </c>
      <c r="I49" s="1" t="s">
        <v>113</v>
      </c>
      <c r="J49" s="1" t="s">
        <v>21</v>
      </c>
      <c r="K49" s="4">
        <v>5</v>
      </c>
      <c r="L49" s="4">
        <v>5</v>
      </c>
      <c r="M49" s="4">
        <v>1</v>
      </c>
      <c r="N49" s="4">
        <v>6</v>
      </c>
      <c r="O49" s="4">
        <v>6</v>
      </c>
      <c r="P49" s="4">
        <v>7</v>
      </c>
      <c r="Q49" s="4">
        <f t="shared" si="1"/>
        <v>30</v>
      </c>
    </row>
    <row r="50" spans="7:17" ht="15.75">
      <c r="G50" s="4">
        <v>48</v>
      </c>
      <c r="H50" s="1" t="s">
        <v>355</v>
      </c>
      <c r="I50" s="1" t="s">
        <v>356</v>
      </c>
      <c r="J50" s="1" t="s">
        <v>33</v>
      </c>
      <c r="K50" s="4">
        <v>9</v>
      </c>
      <c r="L50" s="4">
        <v>6.5</v>
      </c>
      <c r="M50" s="4">
        <v>1</v>
      </c>
      <c r="N50" s="4">
        <v>3</v>
      </c>
      <c r="O50" s="4">
        <v>6</v>
      </c>
      <c r="P50" s="4">
        <v>4</v>
      </c>
      <c r="Q50" s="4">
        <f t="shared" si="1"/>
        <v>29.5</v>
      </c>
    </row>
    <row r="51" spans="7:17" ht="15.75">
      <c r="G51" s="4">
        <v>49</v>
      </c>
      <c r="H51" s="1" t="s">
        <v>357</v>
      </c>
      <c r="I51" s="1" t="s">
        <v>244</v>
      </c>
      <c r="J51" s="1" t="s">
        <v>33</v>
      </c>
      <c r="K51" s="4">
        <v>8</v>
      </c>
      <c r="L51" s="4">
        <v>3.5</v>
      </c>
      <c r="M51" s="4">
        <v>1</v>
      </c>
      <c r="N51" s="4">
        <v>4</v>
      </c>
      <c r="O51" s="4">
        <v>6</v>
      </c>
      <c r="P51" s="4">
        <v>7</v>
      </c>
      <c r="Q51" s="4">
        <f t="shared" si="1"/>
        <v>29.5</v>
      </c>
    </row>
    <row r="52" spans="7:17" ht="15.75">
      <c r="G52" s="4">
        <v>50</v>
      </c>
      <c r="H52" s="1" t="s">
        <v>358</v>
      </c>
      <c r="I52" s="1" t="s">
        <v>113</v>
      </c>
      <c r="J52" s="1" t="s">
        <v>21</v>
      </c>
      <c r="K52" s="4">
        <v>11</v>
      </c>
      <c r="L52" s="4">
        <v>6</v>
      </c>
      <c r="M52" s="4">
        <v>4</v>
      </c>
      <c r="N52" s="4">
        <v>2</v>
      </c>
      <c r="O52" s="4">
        <v>4</v>
      </c>
      <c r="P52" s="4">
        <v>2</v>
      </c>
      <c r="Q52" s="4">
        <f t="shared" si="1"/>
        <v>29</v>
      </c>
    </row>
    <row r="53" spans="7:17" ht="15.75">
      <c r="G53" s="4">
        <v>51</v>
      </c>
      <c r="H53" s="1" t="s">
        <v>359</v>
      </c>
      <c r="I53" s="1" t="s">
        <v>360</v>
      </c>
      <c r="J53" s="1" t="s">
        <v>30</v>
      </c>
      <c r="K53" s="4">
        <v>6</v>
      </c>
      <c r="L53" s="4">
        <v>3</v>
      </c>
      <c r="M53" s="4">
        <v>2</v>
      </c>
      <c r="N53" s="4">
        <v>4</v>
      </c>
      <c r="O53" s="4">
        <v>8</v>
      </c>
      <c r="P53" s="4">
        <v>6</v>
      </c>
      <c r="Q53" s="4">
        <f t="shared" si="1"/>
        <v>29</v>
      </c>
    </row>
    <row r="54" spans="7:17" ht="15.75">
      <c r="G54" s="4">
        <v>52</v>
      </c>
      <c r="H54" s="1" t="s">
        <v>361</v>
      </c>
      <c r="I54" s="1" t="s">
        <v>77</v>
      </c>
      <c r="J54" s="1" t="s">
        <v>51</v>
      </c>
      <c r="K54" s="4">
        <v>12</v>
      </c>
      <c r="L54" s="4">
        <v>4</v>
      </c>
      <c r="M54" s="4">
        <v>1</v>
      </c>
      <c r="N54" s="4">
        <v>5</v>
      </c>
      <c r="O54" s="4">
        <v>4</v>
      </c>
      <c r="P54" s="4">
        <v>3</v>
      </c>
      <c r="Q54" s="4">
        <f t="shared" si="1"/>
        <v>29</v>
      </c>
    </row>
    <row r="55" spans="7:17" ht="15.75">
      <c r="G55" s="4">
        <v>53</v>
      </c>
      <c r="H55" s="1" t="s">
        <v>362</v>
      </c>
      <c r="I55" s="1" t="s">
        <v>363</v>
      </c>
      <c r="J55" s="1" t="s">
        <v>48</v>
      </c>
      <c r="K55" s="4">
        <v>9</v>
      </c>
      <c r="L55" s="4">
        <v>4.5</v>
      </c>
      <c r="M55" s="4">
        <v>1</v>
      </c>
      <c r="N55" s="4">
        <v>3</v>
      </c>
      <c r="O55" s="4">
        <v>5</v>
      </c>
      <c r="P55" s="4">
        <v>6</v>
      </c>
      <c r="Q55" s="4">
        <f t="shared" si="1"/>
        <v>28.5</v>
      </c>
    </row>
    <row r="56" spans="7:17" ht="15.75">
      <c r="G56" s="4">
        <v>54</v>
      </c>
      <c r="H56" s="1" t="s">
        <v>364</v>
      </c>
      <c r="I56" s="1" t="s">
        <v>277</v>
      </c>
      <c r="J56" s="1" t="s">
        <v>30</v>
      </c>
      <c r="K56" s="4">
        <v>5</v>
      </c>
      <c r="L56" s="4">
        <v>4.5</v>
      </c>
      <c r="M56" s="4">
        <v>2</v>
      </c>
      <c r="N56" s="4">
        <v>3</v>
      </c>
      <c r="O56" s="4">
        <v>7</v>
      </c>
      <c r="P56" s="4">
        <v>7</v>
      </c>
      <c r="Q56" s="4">
        <f t="shared" si="1"/>
        <v>28.5</v>
      </c>
    </row>
    <row r="57" spans="7:17" ht="15.75">
      <c r="G57" s="4">
        <v>55</v>
      </c>
      <c r="H57" s="1" t="s">
        <v>365</v>
      </c>
      <c r="I57" s="1" t="s">
        <v>366</v>
      </c>
      <c r="J57" s="1" t="s">
        <v>33</v>
      </c>
      <c r="K57" s="4">
        <v>13</v>
      </c>
      <c r="L57" s="4">
        <v>4.5</v>
      </c>
      <c r="M57" s="4">
        <v>2</v>
      </c>
      <c r="N57" s="4">
        <v>2</v>
      </c>
      <c r="O57" s="4">
        <v>3</v>
      </c>
      <c r="P57" s="4">
        <v>4</v>
      </c>
      <c r="Q57" s="4">
        <f t="shared" si="1"/>
        <v>28.5</v>
      </c>
    </row>
    <row r="58" spans="7:17" ht="15.75">
      <c r="G58" s="4">
        <v>56</v>
      </c>
      <c r="H58" s="1" t="s">
        <v>367</v>
      </c>
      <c r="I58" s="1" t="s">
        <v>57</v>
      </c>
      <c r="J58" s="1" t="s">
        <v>18</v>
      </c>
      <c r="K58" s="4">
        <v>10</v>
      </c>
      <c r="L58" s="4">
        <v>5.5</v>
      </c>
      <c r="M58" s="4">
        <v>1</v>
      </c>
      <c r="N58" s="4">
        <v>2</v>
      </c>
      <c r="O58" s="4">
        <v>4</v>
      </c>
      <c r="P58" s="4">
        <v>6</v>
      </c>
      <c r="Q58" s="4">
        <f t="shared" si="1"/>
        <v>28.5</v>
      </c>
    </row>
    <row r="59" spans="7:17" ht="15.75">
      <c r="G59" s="4">
        <v>57</v>
      </c>
      <c r="H59" s="1" t="s">
        <v>368</v>
      </c>
      <c r="I59" s="1" t="s">
        <v>176</v>
      </c>
      <c r="J59" s="1" t="s">
        <v>12</v>
      </c>
      <c r="K59" s="4">
        <v>9</v>
      </c>
      <c r="L59" s="4">
        <v>5</v>
      </c>
      <c r="M59" s="4">
        <v>1</v>
      </c>
      <c r="N59" s="4">
        <v>2</v>
      </c>
      <c r="O59" s="4">
        <v>7</v>
      </c>
      <c r="P59" s="4">
        <v>4</v>
      </c>
      <c r="Q59" s="4">
        <f t="shared" si="1"/>
        <v>28</v>
      </c>
    </row>
    <row r="60" spans="7:17" ht="15.75">
      <c r="G60" s="4">
        <v>58</v>
      </c>
      <c r="H60" s="1" t="s">
        <v>369</v>
      </c>
      <c r="I60" s="1" t="s">
        <v>370</v>
      </c>
      <c r="J60" s="1" t="s">
        <v>51</v>
      </c>
      <c r="K60" s="4">
        <v>7</v>
      </c>
      <c r="L60" s="4">
        <v>2</v>
      </c>
      <c r="M60" s="4">
        <v>3</v>
      </c>
      <c r="N60" s="4">
        <v>5</v>
      </c>
      <c r="O60" s="4">
        <v>5</v>
      </c>
      <c r="P60" s="4">
        <v>6</v>
      </c>
      <c r="Q60" s="4">
        <f t="shared" si="1"/>
        <v>28</v>
      </c>
    </row>
    <row r="61" spans="7:17" ht="15.75">
      <c r="G61" s="4">
        <v>59</v>
      </c>
      <c r="H61" s="1" t="s">
        <v>371</v>
      </c>
      <c r="I61" s="1" t="s">
        <v>372</v>
      </c>
      <c r="J61" s="1" t="s">
        <v>27</v>
      </c>
      <c r="K61" s="4">
        <v>12</v>
      </c>
      <c r="L61" s="4">
        <v>1</v>
      </c>
      <c r="M61" s="4">
        <v>1</v>
      </c>
      <c r="N61" s="4">
        <v>3</v>
      </c>
      <c r="O61" s="4">
        <v>6</v>
      </c>
      <c r="P61" s="4">
        <v>5</v>
      </c>
      <c r="Q61" s="4">
        <f t="shared" si="1"/>
        <v>28</v>
      </c>
    </row>
    <row r="62" spans="7:17" ht="15.75">
      <c r="G62" s="4">
        <v>60</v>
      </c>
      <c r="H62" s="1" t="s">
        <v>373</v>
      </c>
      <c r="I62" s="1" t="s">
        <v>92</v>
      </c>
      <c r="J62" s="1" t="s">
        <v>30</v>
      </c>
      <c r="K62" s="4">
        <v>6</v>
      </c>
      <c r="L62" s="4">
        <v>4</v>
      </c>
      <c r="M62" s="4">
        <v>1</v>
      </c>
      <c r="N62" s="4">
        <v>4</v>
      </c>
      <c r="O62" s="4">
        <v>7</v>
      </c>
      <c r="P62" s="4">
        <v>6</v>
      </c>
      <c r="Q62" s="4">
        <f t="shared" si="1"/>
        <v>28</v>
      </c>
    </row>
    <row r="63" spans="7:17" ht="15.75">
      <c r="G63" s="4">
        <v>61</v>
      </c>
      <c r="H63" s="1" t="s">
        <v>374</v>
      </c>
      <c r="I63" s="1" t="s">
        <v>375</v>
      </c>
      <c r="J63" s="1" t="s">
        <v>27</v>
      </c>
      <c r="K63" s="4">
        <v>7</v>
      </c>
      <c r="L63" s="4">
        <v>4</v>
      </c>
      <c r="M63" s="4">
        <v>1</v>
      </c>
      <c r="N63" s="4">
        <v>5</v>
      </c>
      <c r="O63" s="4">
        <v>6</v>
      </c>
      <c r="P63" s="4">
        <v>5</v>
      </c>
      <c r="Q63" s="4">
        <f t="shared" si="1"/>
        <v>28</v>
      </c>
    </row>
    <row r="64" spans="7:17" ht="15.75">
      <c r="G64" s="4">
        <v>62</v>
      </c>
      <c r="H64" s="1" t="s">
        <v>376</v>
      </c>
      <c r="I64" s="1" t="s">
        <v>77</v>
      </c>
      <c r="J64" s="1" t="s">
        <v>51</v>
      </c>
      <c r="K64" s="4">
        <v>12</v>
      </c>
      <c r="L64" s="4">
        <v>3.5</v>
      </c>
      <c r="M64" s="4">
        <v>1</v>
      </c>
      <c r="N64" s="4">
        <v>5</v>
      </c>
      <c r="O64" s="4">
        <v>2</v>
      </c>
      <c r="P64" s="4">
        <v>4</v>
      </c>
      <c r="Q64" s="4">
        <f t="shared" si="1"/>
        <v>27.5</v>
      </c>
    </row>
    <row r="65" spans="7:17" ht="15.75">
      <c r="G65" s="4">
        <v>63</v>
      </c>
      <c r="H65" s="1" t="s">
        <v>377</v>
      </c>
      <c r="I65" s="1" t="s">
        <v>90</v>
      </c>
      <c r="J65" s="1" t="s">
        <v>51</v>
      </c>
      <c r="K65" s="4">
        <v>7</v>
      </c>
      <c r="L65" s="4">
        <v>3.5</v>
      </c>
      <c r="M65" s="4">
        <v>1</v>
      </c>
      <c r="N65" s="4">
        <v>6</v>
      </c>
      <c r="O65" s="4">
        <v>6</v>
      </c>
      <c r="P65" s="4">
        <v>4</v>
      </c>
      <c r="Q65" s="4">
        <f t="shared" si="1"/>
        <v>27.5</v>
      </c>
    </row>
    <row r="66" spans="7:17" ht="15.75">
      <c r="G66" s="4">
        <v>64</v>
      </c>
      <c r="H66" s="1" t="s">
        <v>378</v>
      </c>
      <c r="I66" s="1" t="s">
        <v>164</v>
      </c>
      <c r="J66" s="1" t="s">
        <v>27</v>
      </c>
      <c r="K66" s="4">
        <v>7</v>
      </c>
      <c r="L66" s="4">
        <v>4</v>
      </c>
      <c r="M66" s="4">
        <v>1</v>
      </c>
      <c r="N66" s="4">
        <v>6</v>
      </c>
      <c r="O66" s="4">
        <v>3</v>
      </c>
      <c r="P66" s="4">
        <v>6</v>
      </c>
      <c r="Q66" s="4">
        <f t="shared" si="1"/>
        <v>27</v>
      </c>
    </row>
    <row r="67" spans="7:17" ht="15.75">
      <c r="G67" s="4">
        <v>65</v>
      </c>
      <c r="H67" s="1" t="s">
        <v>379</v>
      </c>
      <c r="I67" s="1" t="s">
        <v>84</v>
      </c>
      <c r="J67" s="1" t="s">
        <v>21</v>
      </c>
      <c r="K67" s="4">
        <v>8</v>
      </c>
      <c r="L67" s="4">
        <v>4.5</v>
      </c>
      <c r="M67" s="4">
        <v>1</v>
      </c>
      <c r="N67" s="4">
        <v>5</v>
      </c>
      <c r="O67" s="4">
        <v>4</v>
      </c>
      <c r="P67" s="4">
        <v>4</v>
      </c>
      <c r="Q67" s="4">
        <f aca="true" t="shared" si="2" ref="Q67:Q98">SUM(K67:P67)</f>
        <v>26.5</v>
      </c>
    </row>
    <row r="68" spans="7:17" ht="15.75">
      <c r="G68" s="4">
        <v>66</v>
      </c>
      <c r="H68" s="1" t="s">
        <v>380</v>
      </c>
      <c r="I68" s="1" t="s">
        <v>183</v>
      </c>
      <c r="J68" s="1" t="s">
        <v>33</v>
      </c>
      <c r="K68" s="4">
        <v>7</v>
      </c>
      <c r="L68" s="4">
        <v>5.5</v>
      </c>
      <c r="M68" s="4">
        <v>1</v>
      </c>
      <c r="N68" s="4">
        <v>3</v>
      </c>
      <c r="O68" s="4">
        <v>6</v>
      </c>
      <c r="P68" s="4">
        <v>4</v>
      </c>
      <c r="Q68" s="4">
        <f t="shared" si="2"/>
        <v>26.5</v>
      </c>
    </row>
    <row r="69" spans="7:17" ht="15.75">
      <c r="G69" s="4">
        <v>67</v>
      </c>
      <c r="H69" s="1" t="s">
        <v>381</v>
      </c>
      <c r="I69" s="1" t="s">
        <v>40</v>
      </c>
      <c r="J69" s="1" t="s">
        <v>33</v>
      </c>
      <c r="K69" s="4">
        <v>8</v>
      </c>
      <c r="L69" s="4">
        <v>1.5</v>
      </c>
      <c r="M69" s="4">
        <v>2</v>
      </c>
      <c r="N69" s="4">
        <v>5</v>
      </c>
      <c r="O69" s="4">
        <v>5</v>
      </c>
      <c r="P69" s="4">
        <v>5</v>
      </c>
      <c r="Q69" s="4">
        <f t="shared" si="2"/>
        <v>26.5</v>
      </c>
    </row>
    <row r="70" spans="7:17" ht="15.75">
      <c r="G70" s="4">
        <v>68</v>
      </c>
      <c r="H70" s="1" t="s">
        <v>382</v>
      </c>
      <c r="I70" s="1" t="s">
        <v>35</v>
      </c>
      <c r="J70" s="1" t="s">
        <v>12</v>
      </c>
      <c r="K70" s="4">
        <v>8</v>
      </c>
      <c r="L70" s="4">
        <v>3</v>
      </c>
      <c r="M70" s="4">
        <v>3</v>
      </c>
      <c r="N70" s="4">
        <v>3</v>
      </c>
      <c r="O70" s="4">
        <v>4</v>
      </c>
      <c r="P70" s="4">
        <v>5</v>
      </c>
      <c r="Q70" s="4">
        <f t="shared" si="2"/>
        <v>26</v>
      </c>
    </row>
    <row r="71" spans="7:17" ht="15.75">
      <c r="G71" s="4">
        <v>69</v>
      </c>
      <c r="H71" s="1" t="s">
        <v>383</v>
      </c>
      <c r="I71" s="1" t="s">
        <v>384</v>
      </c>
      <c r="J71" s="1" t="s">
        <v>33</v>
      </c>
      <c r="K71" s="4">
        <v>7</v>
      </c>
      <c r="L71" s="4">
        <v>3</v>
      </c>
      <c r="M71" s="4">
        <v>0</v>
      </c>
      <c r="N71" s="4">
        <v>2</v>
      </c>
      <c r="O71" s="4">
        <v>6</v>
      </c>
      <c r="P71" s="4">
        <v>8</v>
      </c>
      <c r="Q71" s="4">
        <f t="shared" si="2"/>
        <v>26</v>
      </c>
    </row>
    <row r="72" spans="7:17" ht="15.75">
      <c r="G72" s="4">
        <v>70</v>
      </c>
      <c r="H72" s="1" t="s">
        <v>385</v>
      </c>
      <c r="I72" s="1" t="s">
        <v>386</v>
      </c>
      <c r="J72" s="1" t="s">
        <v>18</v>
      </c>
      <c r="K72" s="4">
        <v>7</v>
      </c>
      <c r="L72" s="4">
        <v>1.5</v>
      </c>
      <c r="M72" s="4">
        <v>2</v>
      </c>
      <c r="N72" s="4">
        <v>3</v>
      </c>
      <c r="O72" s="4">
        <v>6</v>
      </c>
      <c r="P72" s="4">
        <v>6</v>
      </c>
      <c r="Q72" s="4">
        <f t="shared" si="2"/>
        <v>25.5</v>
      </c>
    </row>
    <row r="73" spans="7:17" ht="15.75">
      <c r="G73" s="4">
        <v>71</v>
      </c>
      <c r="H73" s="1" t="s">
        <v>387</v>
      </c>
      <c r="I73" s="1" t="s">
        <v>57</v>
      </c>
      <c r="J73" s="1" t="s">
        <v>18</v>
      </c>
      <c r="K73" s="4">
        <v>7</v>
      </c>
      <c r="L73" s="4">
        <v>5.5</v>
      </c>
      <c r="M73" s="4">
        <v>1</v>
      </c>
      <c r="N73" s="4">
        <v>2</v>
      </c>
      <c r="O73" s="4">
        <v>4</v>
      </c>
      <c r="P73" s="4">
        <v>6</v>
      </c>
      <c r="Q73" s="4">
        <f t="shared" si="2"/>
        <v>25.5</v>
      </c>
    </row>
    <row r="74" spans="7:17" ht="15.75">
      <c r="G74" s="4">
        <v>72</v>
      </c>
      <c r="H74" s="1" t="s">
        <v>388</v>
      </c>
      <c r="I74" s="1" t="s">
        <v>386</v>
      </c>
      <c r="J74" s="1" t="s">
        <v>18</v>
      </c>
      <c r="K74" s="4">
        <v>8</v>
      </c>
      <c r="L74" s="4">
        <v>4</v>
      </c>
      <c r="M74" s="4">
        <v>1</v>
      </c>
      <c r="N74" s="4">
        <v>2</v>
      </c>
      <c r="O74" s="4">
        <v>3</v>
      </c>
      <c r="P74" s="4">
        <v>7</v>
      </c>
      <c r="Q74" s="4">
        <f t="shared" si="2"/>
        <v>25</v>
      </c>
    </row>
    <row r="75" spans="7:17" ht="15.75">
      <c r="G75" s="4">
        <v>73</v>
      </c>
      <c r="H75" s="1" t="s">
        <v>389</v>
      </c>
      <c r="I75" s="1" t="s">
        <v>86</v>
      </c>
      <c r="J75" s="1" t="s">
        <v>18</v>
      </c>
      <c r="K75" s="4">
        <v>7</v>
      </c>
      <c r="L75" s="4">
        <v>3</v>
      </c>
      <c r="M75" s="4">
        <v>2</v>
      </c>
      <c r="N75" s="4">
        <v>3</v>
      </c>
      <c r="O75" s="4">
        <v>5</v>
      </c>
      <c r="P75" s="4">
        <v>5</v>
      </c>
      <c r="Q75" s="4">
        <f t="shared" si="2"/>
        <v>25</v>
      </c>
    </row>
    <row r="76" spans="7:17" ht="15.75">
      <c r="G76" s="4">
        <v>74</v>
      </c>
      <c r="H76" s="1" t="s">
        <v>390</v>
      </c>
      <c r="I76" s="1" t="s">
        <v>356</v>
      </c>
      <c r="J76" s="1" t="s">
        <v>33</v>
      </c>
      <c r="K76" s="4">
        <v>4</v>
      </c>
      <c r="L76" s="4">
        <v>5</v>
      </c>
      <c r="M76" s="4">
        <v>1</v>
      </c>
      <c r="N76" s="4">
        <v>5</v>
      </c>
      <c r="O76" s="4">
        <v>5</v>
      </c>
      <c r="P76" s="4">
        <v>5</v>
      </c>
      <c r="Q76" s="4">
        <f t="shared" si="2"/>
        <v>25</v>
      </c>
    </row>
    <row r="77" spans="7:17" ht="15.75">
      <c r="G77" s="4">
        <v>75</v>
      </c>
      <c r="H77" s="1" t="s">
        <v>391</v>
      </c>
      <c r="I77" s="1" t="s">
        <v>11</v>
      </c>
      <c r="J77" s="1" t="s">
        <v>12</v>
      </c>
      <c r="K77" s="4">
        <v>8</v>
      </c>
      <c r="L77" s="4">
        <v>7</v>
      </c>
      <c r="M77" s="4">
        <v>1</v>
      </c>
      <c r="N77" s="4">
        <v>2</v>
      </c>
      <c r="O77" s="4">
        <v>5</v>
      </c>
      <c r="P77" s="4">
        <v>2</v>
      </c>
      <c r="Q77" s="4">
        <f t="shared" si="2"/>
        <v>25</v>
      </c>
    </row>
    <row r="78" spans="7:17" ht="15.75">
      <c r="G78" s="4">
        <v>76</v>
      </c>
      <c r="H78" s="1" t="s">
        <v>392</v>
      </c>
      <c r="I78" s="1" t="s">
        <v>113</v>
      </c>
      <c r="J78" s="1" t="s">
        <v>21</v>
      </c>
      <c r="K78" s="4">
        <v>8</v>
      </c>
      <c r="L78" s="4">
        <v>2</v>
      </c>
      <c r="M78" s="4">
        <v>2</v>
      </c>
      <c r="N78" s="4">
        <v>2</v>
      </c>
      <c r="O78" s="4">
        <v>3</v>
      </c>
      <c r="P78" s="4">
        <v>8</v>
      </c>
      <c r="Q78" s="4">
        <f t="shared" si="2"/>
        <v>25</v>
      </c>
    </row>
    <row r="79" spans="7:17" ht="15.75">
      <c r="G79" s="4">
        <v>77</v>
      </c>
      <c r="H79" s="1" t="s">
        <v>393</v>
      </c>
      <c r="I79" s="1" t="s">
        <v>57</v>
      </c>
      <c r="J79" s="1" t="s">
        <v>18</v>
      </c>
      <c r="K79" s="4">
        <v>8</v>
      </c>
      <c r="L79" s="4">
        <v>3</v>
      </c>
      <c r="M79" s="4">
        <v>2</v>
      </c>
      <c r="N79" s="4">
        <v>2</v>
      </c>
      <c r="O79" s="4">
        <v>5</v>
      </c>
      <c r="P79" s="4">
        <v>5</v>
      </c>
      <c r="Q79" s="4">
        <f t="shared" si="2"/>
        <v>25</v>
      </c>
    </row>
    <row r="80" spans="7:17" ht="15.75">
      <c r="G80" s="4">
        <v>78</v>
      </c>
      <c r="H80" s="1" t="s">
        <v>394</v>
      </c>
      <c r="I80" s="1" t="s">
        <v>366</v>
      </c>
      <c r="J80" s="1" t="s">
        <v>33</v>
      </c>
      <c r="K80" s="4">
        <v>5</v>
      </c>
      <c r="L80" s="4">
        <v>8</v>
      </c>
      <c r="M80" s="4">
        <v>1</v>
      </c>
      <c r="N80" s="4">
        <v>6</v>
      </c>
      <c r="O80" s="4">
        <v>2</v>
      </c>
      <c r="P80" s="4">
        <v>3</v>
      </c>
      <c r="Q80" s="4">
        <f t="shared" si="2"/>
        <v>25</v>
      </c>
    </row>
    <row r="81" spans="7:17" ht="15.75">
      <c r="G81" s="4">
        <v>79</v>
      </c>
      <c r="H81" s="1" t="s">
        <v>395</v>
      </c>
      <c r="I81" s="1" t="s">
        <v>396</v>
      </c>
      <c r="J81" s="1" t="s">
        <v>33</v>
      </c>
      <c r="K81" s="4">
        <v>7</v>
      </c>
      <c r="L81" s="4">
        <v>4</v>
      </c>
      <c r="M81" s="4">
        <v>0</v>
      </c>
      <c r="N81" s="4">
        <v>2</v>
      </c>
      <c r="O81" s="4">
        <v>6</v>
      </c>
      <c r="P81" s="4">
        <v>6</v>
      </c>
      <c r="Q81" s="4">
        <f t="shared" si="2"/>
        <v>25</v>
      </c>
    </row>
    <row r="82" spans="7:17" ht="15.75">
      <c r="G82" s="4">
        <v>80</v>
      </c>
      <c r="H82" s="1" t="s">
        <v>397</v>
      </c>
      <c r="I82" s="1" t="s">
        <v>11</v>
      </c>
      <c r="J82" s="1" t="s">
        <v>12</v>
      </c>
      <c r="K82" s="4">
        <v>8</v>
      </c>
      <c r="L82" s="4">
        <v>3.5</v>
      </c>
      <c r="M82" s="4">
        <v>2</v>
      </c>
      <c r="N82" s="4">
        <v>4</v>
      </c>
      <c r="O82" s="4">
        <v>5</v>
      </c>
      <c r="P82" s="4">
        <v>2</v>
      </c>
      <c r="Q82" s="4">
        <f t="shared" si="2"/>
        <v>24.5</v>
      </c>
    </row>
    <row r="83" spans="7:17" ht="15.75">
      <c r="G83" s="4">
        <v>81</v>
      </c>
      <c r="H83" s="1" t="s">
        <v>398</v>
      </c>
      <c r="I83" s="1" t="s">
        <v>386</v>
      </c>
      <c r="J83" s="1" t="s">
        <v>18</v>
      </c>
      <c r="K83" s="4">
        <v>5</v>
      </c>
      <c r="L83" s="4">
        <v>3.5</v>
      </c>
      <c r="M83" s="4">
        <v>2</v>
      </c>
      <c r="N83" s="4">
        <v>3</v>
      </c>
      <c r="O83" s="4">
        <v>5</v>
      </c>
      <c r="P83" s="4">
        <v>6</v>
      </c>
      <c r="Q83" s="4">
        <f t="shared" si="2"/>
        <v>24.5</v>
      </c>
    </row>
    <row r="84" spans="7:17" ht="15.75">
      <c r="G84" s="4">
        <v>82</v>
      </c>
      <c r="H84" s="1" t="s">
        <v>399</v>
      </c>
      <c r="I84" s="1" t="s">
        <v>129</v>
      </c>
      <c r="J84" s="1" t="s">
        <v>18</v>
      </c>
      <c r="K84" s="4">
        <v>3</v>
      </c>
      <c r="L84" s="4">
        <v>3.5</v>
      </c>
      <c r="M84" s="4">
        <v>2</v>
      </c>
      <c r="N84" s="4">
        <v>6</v>
      </c>
      <c r="O84" s="4">
        <v>5</v>
      </c>
      <c r="P84" s="4">
        <v>5</v>
      </c>
      <c r="Q84" s="4">
        <f t="shared" si="2"/>
        <v>24.5</v>
      </c>
    </row>
    <row r="85" spans="7:17" ht="15.75">
      <c r="G85" s="4">
        <v>83</v>
      </c>
      <c r="H85" s="1" t="s">
        <v>400</v>
      </c>
      <c r="I85" s="1" t="s">
        <v>61</v>
      </c>
      <c r="J85" s="1" t="s">
        <v>18</v>
      </c>
      <c r="K85" s="4">
        <v>8</v>
      </c>
      <c r="L85" s="4">
        <v>1.5</v>
      </c>
      <c r="M85" s="4">
        <v>1</v>
      </c>
      <c r="N85" s="4">
        <v>3</v>
      </c>
      <c r="O85" s="4">
        <v>5</v>
      </c>
      <c r="P85" s="4">
        <v>6</v>
      </c>
      <c r="Q85" s="4">
        <f t="shared" si="2"/>
        <v>24.5</v>
      </c>
    </row>
    <row r="86" spans="7:17" ht="15.75">
      <c r="G86" s="4">
        <v>84</v>
      </c>
      <c r="H86" s="1" t="s">
        <v>401</v>
      </c>
      <c r="I86" s="1" t="s">
        <v>11</v>
      </c>
      <c r="J86" s="1" t="s">
        <v>12</v>
      </c>
      <c r="K86" s="4">
        <v>12</v>
      </c>
      <c r="L86" s="4">
        <v>4</v>
      </c>
      <c r="M86" s="4">
        <v>1</v>
      </c>
      <c r="N86" s="4">
        <v>3</v>
      </c>
      <c r="O86" s="4">
        <v>2</v>
      </c>
      <c r="P86" s="4">
        <v>2</v>
      </c>
      <c r="Q86" s="4">
        <f t="shared" si="2"/>
        <v>24</v>
      </c>
    </row>
    <row r="87" spans="7:17" ht="15.75">
      <c r="G87" s="4">
        <v>85</v>
      </c>
      <c r="H87" s="1" t="s">
        <v>402</v>
      </c>
      <c r="I87" s="1" t="s">
        <v>403</v>
      </c>
      <c r="J87" s="1" t="s">
        <v>404</v>
      </c>
      <c r="K87" s="4">
        <v>7</v>
      </c>
      <c r="L87" s="4">
        <v>1</v>
      </c>
      <c r="M87" s="4">
        <v>1</v>
      </c>
      <c r="N87" s="4">
        <v>2</v>
      </c>
      <c r="O87" s="4">
        <v>5</v>
      </c>
      <c r="P87" s="4">
        <v>8</v>
      </c>
      <c r="Q87" s="4">
        <f t="shared" si="2"/>
        <v>24</v>
      </c>
    </row>
    <row r="88" spans="7:17" ht="15.75">
      <c r="G88" s="4">
        <v>86</v>
      </c>
      <c r="H88" s="1" t="s">
        <v>405</v>
      </c>
      <c r="I88" s="1" t="s">
        <v>176</v>
      </c>
      <c r="J88" s="1" t="s">
        <v>12</v>
      </c>
      <c r="K88" s="4">
        <v>7</v>
      </c>
      <c r="L88" s="4">
        <v>3.5</v>
      </c>
      <c r="M88" s="4">
        <v>1</v>
      </c>
      <c r="N88" s="4">
        <v>2</v>
      </c>
      <c r="O88" s="4">
        <v>4</v>
      </c>
      <c r="P88" s="4">
        <v>6</v>
      </c>
      <c r="Q88" s="4">
        <f t="shared" si="2"/>
        <v>23.5</v>
      </c>
    </row>
    <row r="89" spans="7:17" ht="15.75">
      <c r="G89" s="4">
        <v>87</v>
      </c>
      <c r="H89" s="1" t="s">
        <v>406</v>
      </c>
      <c r="I89" s="1" t="s">
        <v>113</v>
      </c>
      <c r="J89" s="1" t="s">
        <v>21</v>
      </c>
      <c r="K89" s="4">
        <v>5</v>
      </c>
      <c r="L89" s="4">
        <v>4</v>
      </c>
      <c r="M89" s="4">
        <v>1</v>
      </c>
      <c r="N89" s="4">
        <v>3.5</v>
      </c>
      <c r="O89" s="4">
        <v>4</v>
      </c>
      <c r="P89" s="4">
        <v>6</v>
      </c>
      <c r="Q89" s="4">
        <f t="shared" si="2"/>
        <v>23.5</v>
      </c>
    </row>
    <row r="90" spans="7:17" ht="15.75">
      <c r="G90" s="4">
        <v>88</v>
      </c>
      <c r="H90" s="1" t="s">
        <v>407</v>
      </c>
      <c r="I90" s="1" t="s">
        <v>408</v>
      </c>
      <c r="J90" s="1" t="s">
        <v>30</v>
      </c>
      <c r="K90" s="4">
        <v>6</v>
      </c>
      <c r="L90" s="4">
        <v>3.5</v>
      </c>
      <c r="M90" s="4">
        <v>0</v>
      </c>
      <c r="N90" s="4">
        <v>4</v>
      </c>
      <c r="O90" s="4">
        <v>6</v>
      </c>
      <c r="P90" s="4">
        <v>4</v>
      </c>
      <c r="Q90" s="4">
        <f t="shared" si="2"/>
        <v>23.5</v>
      </c>
    </row>
    <row r="91" spans="7:17" ht="15.75">
      <c r="G91" s="4">
        <v>89</v>
      </c>
      <c r="H91" s="1" t="s">
        <v>409</v>
      </c>
      <c r="I91" s="1" t="s">
        <v>113</v>
      </c>
      <c r="J91" s="1" t="s">
        <v>21</v>
      </c>
      <c r="K91" s="4">
        <v>7</v>
      </c>
      <c r="L91" s="4">
        <v>1.5</v>
      </c>
      <c r="M91" s="4">
        <v>1</v>
      </c>
      <c r="N91" s="4">
        <v>2</v>
      </c>
      <c r="O91" s="4">
        <v>6</v>
      </c>
      <c r="P91" s="4">
        <v>6</v>
      </c>
      <c r="Q91" s="4">
        <f t="shared" si="2"/>
        <v>23.5</v>
      </c>
    </row>
    <row r="92" spans="7:17" ht="15.75">
      <c r="G92" s="4">
        <v>90</v>
      </c>
      <c r="H92" s="1" t="s">
        <v>410</v>
      </c>
      <c r="I92" s="1" t="s">
        <v>26</v>
      </c>
      <c r="J92" s="1" t="s">
        <v>27</v>
      </c>
      <c r="K92" s="4">
        <v>5</v>
      </c>
      <c r="L92" s="4">
        <v>2</v>
      </c>
      <c r="M92" s="4">
        <v>1</v>
      </c>
      <c r="N92" s="4">
        <v>5</v>
      </c>
      <c r="O92" s="4">
        <v>6</v>
      </c>
      <c r="P92" s="4">
        <v>4</v>
      </c>
      <c r="Q92" s="4">
        <f t="shared" si="2"/>
        <v>23</v>
      </c>
    </row>
    <row r="93" spans="7:17" ht="15.75">
      <c r="G93" s="4">
        <v>91</v>
      </c>
      <c r="H93" s="1" t="s">
        <v>411</v>
      </c>
      <c r="I93" s="1" t="s">
        <v>47</v>
      </c>
      <c r="J93" s="1" t="s">
        <v>48</v>
      </c>
      <c r="K93" s="4">
        <v>6</v>
      </c>
      <c r="L93" s="4">
        <v>0</v>
      </c>
      <c r="M93" s="4">
        <v>1</v>
      </c>
      <c r="N93" s="4">
        <v>4</v>
      </c>
      <c r="O93" s="4">
        <v>7</v>
      </c>
      <c r="P93" s="4">
        <v>5</v>
      </c>
      <c r="Q93" s="4">
        <f t="shared" si="2"/>
        <v>23</v>
      </c>
    </row>
    <row r="94" spans="7:17" ht="15.75">
      <c r="G94" s="4">
        <v>92</v>
      </c>
      <c r="H94" s="1" t="s">
        <v>412</v>
      </c>
      <c r="I94" s="1" t="s">
        <v>113</v>
      </c>
      <c r="J94" s="1" t="s">
        <v>21</v>
      </c>
      <c r="K94" s="4">
        <v>6</v>
      </c>
      <c r="L94" s="4">
        <v>1</v>
      </c>
      <c r="M94" s="4">
        <v>1</v>
      </c>
      <c r="N94" s="4">
        <v>3</v>
      </c>
      <c r="O94" s="4">
        <v>6</v>
      </c>
      <c r="P94" s="4">
        <v>6</v>
      </c>
      <c r="Q94" s="4">
        <f t="shared" si="2"/>
        <v>23</v>
      </c>
    </row>
    <row r="95" spans="7:17" ht="15.75">
      <c r="G95" s="4">
        <v>93</v>
      </c>
      <c r="H95" s="1" t="s">
        <v>413</v>
      </c>
      <c r="I95" s="1" t="s">
        <v>173</v>
      </c>
      <c r="J95" s="1" t="s">
        <v>18</v>
      </c>
      <c r="K95" s="4">
        <v>4</v>
      </c>
      <c r="L95" s="4">
        <v>3</v>
      </c>
      <c r="M95" s="4">
        <v>1</v>
      </c>
      <c r="N95" s="4">
        <v>3</v>
      </c>
      <c r="O95" s="4">
        <v>6</v>
      </c>
      <c r="P95" s="4">
        <v>5</v>
      </c>
      <c r="Q95" s="4">
        <f t="shared" si="2"/>
        <v>22</v>
      </c>
    </row>
    <row r="96" spans="7:17" ht="15.75">
      <c r="G96" s="4">
        <v>94</v>
      </c>
      <c r="H96" s="1" t="s">
        <v>414</v>
      </c>
      <c r="I96" s="1" t="s">
        <v>113</v>
      </c>
      <c r="J96" s="1" t="s">
        <v>21</v>
      </c>
      <c r="K96" s="4">
        <v>6</v>
      </c>
      <c r="L96" s="4">
        <v>2</v>
      </c>
      <c r="M96" s="4">
        <v>1</v>
      </c>
      <c r="N96" s="4">
        <v>2</v>
      </c>
      <c r="O96" s="4">
        <v>6</v>
      </c>
      <c r="P96" s="4">
        <v>5</v>
      </c>
      <c r="Q96" s="4">
        <f t="shared" si="2"/>
        <v>22</v>
      </c>
    </row>
    <row r="97" spans="7:17" ht="15.75">
      <c r="G97" s="4">
        <v>95</v>
      </c>
      <c r="H97" s="1" t="s">
        <v>415</v>
      </c>
      <c r="I97" s="1" t="s">
        <v>416</v>
      </c>
      <c r="J97" s="1" t="s">
        <v>30</v>
      </c>
      <c r="K97" s="4">
        <v>5</v>
      </c>
      <c r="L97" s="4">
        <v>3.5</v>
      </c>
      <c r="M97" s="4">
        <v>1</v>
      </c>
      <c r="N97" s="4">
        <v>3</v>
      </c>
      <c r="O97" s="4">
        <v>4</v>
      </c>
      <c r="P97" s="4">
        <v>5</v>
      </c>
      <c r="Q97" s="4">
        <f t="shared" si="2"/>
        <v>21.5</v>
      </c>
    </row>
    <row r="98" spans="7:17" ht="15.75">
      <c r="G98" s="4">
        <v>96</v>
      </c>
      <c r="H98" s="1" t="s">
        <v>417</v>
      </c>
      <c r="I98" s="1" t="s">
        <v>176</v>
      </c>
      <c r="J98" s="1" t="s">
        <v>12</v>
      </c>
      <c r="K98" s="4">
        <v>5</v>
      </c>
      <c r="L98" s="4">
        <v>1</v>
      </c>
      <c r="M98" s="4">
        <v>2</v>
      </c>
      <c r="N98" s="4">
        <v>2</v>
      </c>
      <c r="O98" s="4">
        <v>7</v>
      </c>
      <c r="P98" s="4">
        <v>4</v>
      </c>
      <c r="Q98" s="4">
        <f t="shared" si="2"/>
        <v>21</v>
      </c>
    </row>
    <row r="99" spans="7:17" ht="15.75">
      <c r="G99" s="4">
        <v>97</v>
      </c>
      <c r="H99" s="1" t="s">
        <v>418</v>
      </c>
      <c r="I99" s="1" t="s">
        <v>419</v>
      </c>
      <c r="J99" s="1" t="s">
        <v>18</v>
      </c>
      <c r="K99" s="4">
        <v>6</v>
      </c>
      <c r="L99" s="4">
        <v>1.5</v>
      </c>
      <c r="M99" s="4">
        <v>2</v>
      </c>
      <c r="N99" s="4">
        <v>4</v>
      </c>
      <c r="O99" s="4">
        <v>3</v>
      </c>
      <c r="P99" s="4">
        <v>4.5</v>
      </c>
      <c r="Q99" s="4">
        <f aca="true" t="shared" si="3" ref="Q99:Q124">SUM(K99:P99)</f>
        <v>21</v>
      </c>
    </row>
    <row r="100" spans="7:17" ht="15.75">
      <c r="G100" s="4">
        <v>98</v>
      </c>
      <c r="H100" s="1" t="s">
        <v>420</v>
      </c>
      <c r="I100" s="1" t="s">
        <v>59</v>
      </c>
      <c r="J100" s="1" t="s">
        <v>30</v>
      </c>
      <c r="K100" s="4">
        <v>5</v>
      </c>
      <c r="L100" s="4">
        <v>3.5</v>
      </c>
      <c r="M100" s="4">
        <v>1</v>
      </c>
      <c r="N100" s="4">
        <v>4</v>
      </c>
      <c r="O100" s="4">
        <v>5</v>
      </c>
      <c r="P100" s="4">
        <v>2</v>
      </c>
      <c r="Q100" s="4">
        <f t="shared" si="3"/>
        <v>20.5</v>
      </c>
    </row>
    <row r="101" spans="7:17" ht="15.75">
      <c r="G101" s="4">
        <v>99</v>
      </c>
      <c r="H101" s="1" t="s">
        <v>421</v>
      </c>
      <c r="I101" s="1" t="s">
        <v>176</v>
      </c>
      <c r="J101" s="1" t="s">
        <v>12</v>
      </c>
      <c r="K101" s="4">
        <v>1</v>
      </c>
      <c r="L101" s="4">
        <v>2</v>
      </c>
      <c r="M101" s="4">
        <v>1</v>
      </c>
      <c r="N101" s="4">
        <v>3</v>
      </c>
      <c r="O101" s="4">
        <v>7</v>
      </c>
      <c r="P101" s="4">
        <v>6</v>
      </c>
      <c r="Q101" s="4">
        <f t="shared" si="3"/>
        <v>20</v>
      </c>
    </row>
    <row r="102" spans="7:17" ht="15.75">
      <c r="G102" s="4">
        <v>100</v>
      </c>
      <c r="H102" s="1" t="s">
        <v>422</v>
      </c>
      <c r="I102" s="1" t="s">
        <v>57</v>
      </c>
      <c r="J102" s="1" t="s">
        <v>18</v>
      </c>
      <c r="K102" s="4">
        <v>5</v>
      </c>
      <c r="L102" s="4">
        <v>3</v>
      </c>
      <c r="M102" s="4">
        <v>1</v>
      </c>
      <c r="N102" s="4">
        <v>2</v>
      </c>
      <c r="O102" s="4">
        <v>5</v>
      </c>
      <c r="P102" s="4">
        <v>4</v>
      </c>
      <c r="Q102" s="4">
        <f t="shared" si="3"/>
        <v>20</v>
      </c>
    </row>
    <row r="103" spans="7:17" ht="15.75">
      <c r="G103" s="4">
        <v>101</v>
      </c>
      <c r="H103" s="1" t="s">
        <v>423</v>
      </c>
      <c r="I103" s="1" t="s">
        <v>173</v>
      </c>
      <c r="J103" s="1" t="s">
        <v>18</v>
      </c>
      <c r="K103" s="4">
        <v>3</v>
      </c>
      <c r="L103" s="4">
        <v>1.5</v>
      </c>
      <c r="M103" s="4">
        <v>1</v>
      </c>
      <c r="N103" s="4">
        <v>4</v>
      </c>
      <c r="O103" s="4">
        <v>5</v>
      </c>
      <c r="P103" s="4">
        <v>5</v>
      </c>
      <c r="Q103" s="4">
        <f t="shared" si="3"/>
        <v>19.5</v>
      </c>
    </row>
    <row r="104" spans="7:17" ht="15.75">
      <c r="G104" s="4">
        <v>102</v>
      </c>
      <c r="H104" s="1" t="s">
        <v>424</v>
      </c>
      <c r="I104" s="1" t="s">
        <v>425</v>
      </c>
      <c r="J104" s="1" t="s">
        <v>48</v>
      </c>
      <c r="K104" s="4">
        <v>7</v>
      </c>
      <c r="L104" s="4">
        <v>0</v>
      </c>
      <c r="M104" s="4">
        <v>2</v>
      </c>
      <c r="N104" s="4">
        <v>2</v>
      </c>
      <c r="O104" s="4">
        <v>3</v>
      </c>
      <c r="P104" s="4">
        <v>5</v>
      </c>
      <c r="Q104" s="4">
        <f t="shared" si="3"/>
        <v>19</v>
      </c>
    </row>
    <row r="105" spans="7:17" ht="15.75">
      <c r="G105" s="4">
        <v>103</v>
      </c>
      <c r="H105" s="1" t="s">
        <v>426</v>
      </c>
      <c r="I105" s="1" t="s">
        <v>244</v>
      </c>
      <c r="J105" s="1" t="s">
        <v>33</v>
      </c>
      <c r="K105" s="4">
        <v>5</v>
      </c>
      <c r="L105" s="4">
        <v>2</v>
      </c>
      <c r="M105" s="4">
        <v>1</v>
      </c>
      <c r="N105" s="4">
        <v>4</v>
      </c>
      <c r="O105" s="4">
        <v>2</v>
      </c>
      <c r="P105" s="4">
        <v>5</v>
      </c>
      <c r="Q105" s="4">
        <f t="shared" si="3"/>
        <v>19</v>
      </c>
    </row>
    <row r="106" spans="7:17" ht="15.75">
      <c r="G106" s="4">
        <v>104</v>
      </c>
      <c r="H106" s="1" t="s">
        <v>427</v>
      </c>
      <c r="I106" s="1" t="s">
        <v>218</v>
      </c>
      <c r="J106" s="1" t="s">
        <v>51</v>
      </c>
      <c r="K106" s="4">
        <v>4</v>
      </c>
      <c r="L106" s="4">
        <v>2</v>
      </c>
      <c r="M106" s="4">
        <v>1</v>
      </c>
      <c r="N106" s="4">
        <v>3.5</v>
      </c>
      <c r="O106" s="4">
        <v>3</v>
      </c>
      <c r="P106" s="4">
        <v>5</v>
      </c>
      <c r="Q106" s="4">
        <f t="shared" si="3"/>
        <v>18.5</v>
      </c>
    </row>
    <row r="107" spans="7:17" ht="15.75">
      <c r="G107" s="4">
        <v>105</v>
      </c>
      <c r="H107" s="1" t="s">
        <v>428</v>
      </c>
      <c r="I107" s="1" t="s">
        <v>429</v>
      </c>
      <c r="J107" s="1" t="s">
        <v>12</v>
      </c>
      <c r="K107" s="4">
        <v>4</v>
      </c>
      <c r="L107" s="4">
        <v>3</v>
      </c>
      <c r="M107" s="4">
        <v>1</v>
      </c>
      <c r="N107" s="4">
        <v>3</v>
      </c>
      <c r="O107" s="4">
        <v>4</v>
      </c>
      <c r="P107" s="4">
        <v>3</v>
      </c>
      <c r="Q107" s="4">
        <f t="shared" si="3"/>
        <v>18</v>
      </c>
    </row>
    <row r="108" spans="7:17" ht="15.75">
      <c r="G108" s="4">
        <v>106</v>
      </c>
      <c r="H108" s="1" t="s">
        <v>430</v>
      </c>
      <c r="I108" s="1" t="s">
        <v>431</v>
      </c>
      <c r="J108" s="1" t="s">
        <v>33</v>
      </c>
      <c r="K108" s="4">
        <v>7</v>
      </c>
      <c r="L108" s="4">
        <v>0</v>
      </c>
      <c r="M108" s="4">
        <v>1</v>
      </c>
      <c r="N108" s="4">
        <v>0</v>
      </c>
      <c r="O108" s="4">
        <v>6</v>
      </c>
      <c r="P108" s="4">
        <v>4</v>
      </c>
      <c r="Q108" s="4">
        <f t="shared" si="3"/>
        <v>18</v>
      </c>
    </row>
    <row r="109" spans="7:17" ht="15.75">
      <c r="G109" s="4">
        <v>107</v>
      </c>
      <c r="H109" s="1" t="s">
        <v>432</v>
      </c>
      <c r="I109" s="1" t="s">
        <v>360</v>
      </c>
      <c r="J109" s="1" t="s">
        <v>30</v>
      </c>
      <c r="K109" s="4">
        <v>6</v>
      </c>
      <c r="L109" s="4">
        <v>2</v>
      </c>
      <c r="M109" s="4">
        <v>0</v>
      </c>
      <c r="N109" s="4">
        <v>3</v>
      </c>
      <c r="O109" s="4">
        <v>3</v>
      </c>
      <c r="P109" s="4">
        <v>3.5</v>
      </c>
      <c r="Q109" s="4">
        <f t="shared" si="3"/>
        <v>17.5</v>
      </c>
    </row>
    <row r="110" spans="7:17" ht="15.75">
      <c r="G110" s="4">
        <v>108</v>
      </c>
      <c r="H110" s="1" t="s">
        <v>433</v>
      </c>
      <c r="I110" s="1" t="s">
        <v>70</v>
      </c>
      <c r="J110" s="1" t="s">
        <v>51</v>
      </c>
      <c r="K110" s="4">
        <v>5</v>
      </c>
      <c r="L110" s="4">
        <v>3</v>
      </c>
      <c r="M110" s="4">
        <v>1</v>
      </c>
      <c r="N110" s="4">
        <v>5</v>
      </c>
      <c r="O110" s="4">
        <v>2</v>
      </c>
      <c r="P110" s="4">
        <v>1</v>
      </c>
      <c r="Q110" s="4">
        <f t="shared" si="3"/>
        <v>17</v>
      </c>
    </row>
    <row r="111" spans="7:17" ht="15.75">
      <c r="G111" s="4">
        <v>109</v>
      </c>
      <c r="H111" s="1" t="s">
        <v>434</v>
      </c>
      <c r="I111" s="1" t="s">
        <v>435</v>
      </c>
      <c r="J111" s="1" t="s">
        <v>18</v>
      </c>
      <c r="K111" s="4">
        <v>2</v>
      </c>
      <c r="L111" s="4">
        <v>4</v>
      </c>
      <c r="M111" s="4">
        <v>0</v>
      </c>
      <c r="N111" s="4">
        <v>2</v>
      </c>
      <c r="O111" s="4">
        <v>5</v>
      </c>
      <c r="P111" s="4">
        <v>4</v>
      </c>
      <c r="Q111" s="4">
        <f t="shared" si="3"/>
        <v>17</v>
      </c>
    </row>
    <row r="112" spans="7:17" ht="15.75">
      <c r="G112" s="4">
        <v>110</v>
      </c>
      <c r="H112" s="1" t="s">
        <v>436</v>
      </c>
      <c r="I112" s="1" t="s">
        <v>292</v>
      </c>
      <c r="J112" s="1" t="s">
        <v>33</v>
      </c>
      <c r="K112" s="4">
        <v>3</v>
      </c>
      <c r="L112" s="4">
        <v>2.5</v>
      </c>
      <c r="M112" s="4">
        <v>1</v>
      </c>
      <c r="N112" s="4">
        <v>4</v>
      </c>
      <c r="O112" s="4">
        <v>3</v>
      </c>
      <c r="P112" s="4">
        <v>3</v>
      </c>
      <c r="Q112" s="4">
        <f t="shared" si="3"/>
        <v>16.5</v>
      </c>
    </row>
    <row r="113" spans="7:17" ht="15.75">
      <c r="G113" s="4">
        <v>111</v>
      </c>
      <c r="H113" s="1" t="s">
        <v>437</v>
      </c>
      <c r="I113" s="1" t="s">
        <v>35</v>
      </c>
      <c r="J113" s="1" t="s">
        <v>12</v>
      </c>
      <c r="K113" s="4">
        <v>2</v>
      </c>
      <c r="L113" s="4">
        <v>2.5</v>
      </c>
      <c r="M113" s="4">
        <v>0</v>
      </c>
      <c r="N113" s="4">
        <v>3</v>
      </c>
      <c r="O113" s="4">
        <v>3</v>
      </c>
      <c r="P113" s="4">
        <v>4</v>
      </c>
      <c r="Q113" s="4">
        <f t="shared" si="3"/>
        <v>14.5</v>
      </c>
    </row>
    <row r="114" spans="7:17" ht="15.75">
      <c r="G114" s="4">
        <v>112</v>
      </c>
      <c r="H114" s="1" t="s">
        <v>439</v>
      </c>
      <c r="I114" s="1" t="s">
        <v>45</v>
      </c>
      <c r="J114" s="1" t="s">
        <v>12</v>
      </c>
      <c r="K114" s="4">
        <v>6</v>
      </c>
      <c r="L114" s="4">
        <v>0</v>
      </c>
      <c r="M114" s="4">
        <v>0</v>
      </c>
      <c r="N114" s="4">
        <v>1</v>
      </c>
      <c r="O114" s="4">
        <v>1</v>
      </c>
      <c r="P114" s="4">
        <v>5</v>
      </c>
      <c r="Q114" s="4">
        <f t="shared" si="3"/>
        <v>13</v>
      </c>
    </row>
    <row r="115" spans="7:17" ht="15.75">
      <c r="G115" s="4">
        <v>113</v>
      </c>
      <c r="H115" s="1" t="s">
        <v>440</v>
      </c>
      <c r="I115" s="1" t="s">
        <v>290</v>
      </c>
      <c r="J115" s="1" t="s">
        <v>18</v>
      </c>
      <c r="K115" s="4">
        <v>1</v>
      </c>
      <c r="L115" s="4">
        <v>0</v>
      </c>
      <c r="M115" s="4">
        <v>0</v>
      </c>
      <c r="N115" s="4">
        <v>3</v>
      </c>
      <c r="O115" s="4">
        <v>6</v>
      </c>
      <c r="P115" s="4">
        <v>3</v>
      </c>
      <c r="Q115" s="4">
        <f t="shared" si="3"/>
        <v>13</v>
      </c>
    </row>
    <row r="116" spans="7:17" ht="15.75">
      <c r="G116" s="4">
        <v>114</v>
      </c>
      <c r="H116" s="1" t="s">
        <v>441</v>
      </c>
      <c r="I116" s="1" t="s">
        <v>244</v>
      </c>
      <c r="J116" s="1" t="s">
        <v>33</v>
      </c>
      <c r="K116" s="4">
        <v>2</v>
      </c>
      <c r="L116" s="4">
        <v>3</v>
      </c>
      <c r="M116" s="4">
        <v>1</v>
      </c>
      <c r="N116" s="4">
        <v>3</v>
      </c>
      <c r="O116" s="4">
        <v>1</v>
      </c>
      <c r="P116" s="4">
        <v>3</v>
      </c>
      <c r="Q116" s="4">
        <f t="shared" si="3"/>
        <v>13</v>
      </c>
    </row>
    <row r="117" spans="7:17" ht="15.75">
      <c r="G117" s="4">
        <v>115</v>
      </c>
      <c r="H117" s="1" t="s">
        <v>442</v>
      </c>
      <c r="I117" s="1" t="s">
        <v>211</v>
      </c>
      <c r="J117" s="1" t="s">
        <v>21</v>
      </c>
      <c r="K117" s="4">
        <v>5</v>
      </c>
      <c r="L117" s="4" t="s">
        <v>443</v>
      </c>
      <c r="M117" s="4">
        <v>1</v>
      </c>
      <c r="N117" s="4">
        <v>3</v>
      </c>
      <c r="O117" s="4">
        <v>3</v>
      </c>
      <c r="P117" s="4">
        <v>0</v>
      </c>
      <c r="Q117" s="4">
        <f t="shared" si="3"/>
        <v>12</v>
      </c>
    </row>
    <row r="118" spans="7:17" ht="15.75">
      <c r="G118" s="4">
        <v>116</v>
      </c>
      <c r="H118" s="1" t="s">
        <v>444</v>
      </c>
      <c r="I118" s="1" t="s">
        <v>445</v>
      </c>
      <c r="J118" s="1" t="s">
        <v>51</v>
      </c>
      <c r="K118" s="4">
        <v>1</v>
      </c>
      <c r="L118" s="4">
        <v>4.5</v>
      </c>
      <c r="M118" s="4">
        <v>1</v>
      </c>
      <c r="N118" s="4">
        <v>2</v>
      </c>
      <c r="O118" s="4">
        <v>2</v>
      </c>
      <c r="P118" s="4">
        <v>1</v>
      </c>
      <c r="Q118" s="4">
        <f t="shared" si="3"/>
        <v>11.5</v>
      </c>
    </row>
    <row r="119" spans="7:17" ht="15.75">
      <c r="G119" s="4">
        <v>117</v>
      </c>
      <c r="H119" s="1" t="s">
        <v>446</v>
      </c>
      <c r="I119" s="1" t="s">
        <v>11</v>
      </c>
      <c r="J119" s="1" t="s">
        <v>12</v>
      </c>
      <c r="K119" s="4">
        <v>1</v>
      </c>
      <c r="L119" s="4">
        <v>1</v>
      </c>
      <c r="M119" s="4">
        <v>1</v>
      </c>
      <c r="N119" s="4">
        <v>2</v>
      </c>
      <c r="O119" s="4">
        <v>3</v>
      </c>
      <c r="P119" s="4">
        <v>3</v>
      </c>
      <c r="Q119" s="4">
        <f t="shared" si="3"/>
        <v>11</v>
      </c>
    </row>
    <row r="120" spans="7:17" ht="15.75">
      <c r="G120" s="4">
        <v>118</v>
      </c>
      <c r="H120" s="1" t="s">
        <v>447</v>
      </c>
      <c r="I120" s="1" t="s">
        <v>448</v>
      </c>
      <c r="J120" s="1" t="s">
        <v>24</v>
      </c>
      <c r="K120" s="4">
        <v>5</v>
      </c>
      <c r="L120" s="4">
        <v>0</v>
      </c>
      <c r="M120" s="4">
        <v>1</v>
      </c>
      <c r="N120" s="4">
        <v>1</v>
      </c>
      <c r="O120" s="4">
        <v>2</v>
      </c>
      <c r="P120" s="4">
        <v>2</v>
      </c>
      <c r="Q120" s="4">
        <f t="shared" si="3"/>
        <v>11</v>
      </c>
    </row>
    <row r="121" spans="7:17" ht="15.75">
      <c r="G121" s="4">
        <v>119</v>
      </c>
      <c r="H121" s="1" t="s">
        <v>449</v>
      </c>
      <c r="I121" s="1" t="s">
        <v>450</v>
      </c>
      <c r="J121" s="1" t="s">
        <v>24</v>
      </c>
      <c r="K121" s="4">
        <v>1</v>
      </c>
      <c r="L121" s="4">
        <v>1</v>
      </c>
      <c r="M121" s="4">
        <v>1</v>
      </c>
      <c r="N121" s="4">
        <v>2</v>
      </c>
      <c r="O121" s="4">
        <v>3</v>
      </c>
      <c r="P121" s="4">
        <v>3</v>
      </c>
      <c r="Q121" s="4">
        <f t="shared" si="3"/>
        <v>11</v>
      </c>
    </row>
    <row r="122" spans="7:17" ht="15.75">
      <c r="G122" s="4">
        <v>120</v>
      </c>
      <c r="H122" s="1" t="s">
        <v>451</v>
      </c>
      <c r="I122" s="1" t="s">
        <v>176</v>
      </c>
      <c r="J122" s="1" t="s">
        <v>12</v>
      </c>
      <c r="K122" s="4">
        <v>0</v>
      </c>
      <c r="L122" s="4">
        <v>0.5</v>
      </c>
      <c r="M122" s="4">
        <v>1</v>
      </c>
      <c r="N122" s="4">
        <v>2</v>
      </c>
      <c r="O122" s="4">
        <v>4</v>
      </c>
      <c r="P122" s="4">
        <v>3</v>
      </c>
      <c r="Q122" s="4">
        <f t="shared" si="3"/>
        <v>10.5</v>
      </c>
    </row>
    <row r="123" spans="7:17" ht="15.75">
      <c r="G123" s="4">
        <v>121</v>
      </c>
      <c r="H123" s="1" t="s">
        <v>452</v>
      </c>
      <c r="I123" s="1" t="s">
        <v>453</v>
      </c>
      <c r="J123" s="1" t="s">
        <v>51</v>
      </c>
      <c r="K123" s="4">
        <v>1</v>
      </c>
      <c r="L123" s="4">
        <v>0</v>
      </c>
      <c r="M123" s="4">
        <v>1</v>
      </c>
      <c r="N123" s="4">
        <v>2</v>
      </c>
      <c r="O123" s="4">
        <v>3</v>
      </c>
      <c r="P123" s="4">
        <v>3</v>
      </c>
      <c r="Q123" s="4">
        <f t="shared" si="3"/>
        <v>10</v>
      </c>
    </row>
    <row r="124" spans="7:17" ht="15.75">
      <c r="G124" s="4">
        <v>122</v>
      </c>
      <c r="H124" s="1" t="s">
        <v>454</v>
      </c>
      <c r="I124" s="1" t="s">
        <v>253</v>
      </c>
      <c r="J124" s="1" t="s">
        <v>12</v>
      </c>
      <c r="K124" s="4">
        <v>1</v>
      </c>
      <c r="L124" s="4">
        <v>0.5</v>
      </c>
      <c r="M124" s="4">
        <v>1</v>
      </c>
      <c r="N124" s="4">
        <v>3</v>
      </c>
      <c r="O124" s="4">
        <v>1</v>
      </c>
      <c r="P124" s="4">
        <v>1</v>
      </c>
      <c r="Q124" s="4">
        <f t="shared" si="3"/>
        <v>7.5</v>
      </c>
    </row>
  </sheetData>
  <sheetProtection/>
  <mergeCells count="1">
    <mergeCell ref="H1:P1"/>
  </mergeCells>
  <printOptions/>
  <pageMargins left="0.31" right="0.21" top="0.22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1:O28"/>
  <sheetViews>
    <sheetView zoomScalePageLayoutView="0" workbookViewId="0" topLeftCell="E1">
      <selection activeCell="Q1" sqref="Q1"/>
    </sheetView>
  </sheetViews>
  <sheetFormatPr defaultColWidth="9.140625" defaultRowHeight="15"/>
  <cols>
    <col min="5" max="5" width="6.57421875" style="7" customWidth="1"/>
    <col min="6" max="6" width="41.28125" style="0" bestFit="1" customWidth="1"/>
    <col min="7" max="7" width="39.57421875" style="0" bestFit="1" customWidth="1"/>
    <col min="8" max="8" width="16.7109375" style="0" bestFit="1" customWidth="1"/>
    <col min="9" max="15" width="9.140625" style="5" customWidth="1"/>
  </cols>
  <sheetData>
    <row r="1" spans="6:13" ht="200.25" customHeight="1">
      <c r="F1" s="27" t="s">
        <v>456</v>
      </c>
      <c r="G1" s="28"/>
      <c r="H1" s="28"/>
      <c r="I1" s="28"/>
      <c r="J1" s="28"/>
      <c r="K1" s="28"/>
      <c r="L1" s="28"/>
      <c r="M1" s="28"/>
    </row>
    <row r="2" spans="5:15" ht="75" customHeight="1">
      <c r="E2" s="8" t="s">
        <v>0</v>
      </c>
      <c r="F2" s="22" t="s">
        <v>1</v>
      </c>
      <c r="G2" s="22" t="s">
        <v>2</v>
      </c>
      <c r="H2" s="22" t="s">
        <v>3</v>
      </c>
      <c r="I2" s="10" t="s">
        <v>4</v>
      </c>
      <c r="J2" s="10" t="s">
        <v>5</v>
      </c>
      <c r="K2" s="10" t="s">
        <v>6</v>
      </c>
      <c r="L2" s="10" t="s">
        <v>260</v>
      </c>
      <c r="M2" s="10" t="s">
        <v>261</v>
      </c>
      <c r="N2" s="10" t="s">
        <v>8</v>
      </c>
      <c r="O2" s="10" t="s">
        <v>9</v>
      </c>
    </row>
    <row r="3" spans="5:15" ht="15.75">
      <c r="E3" s="23">
        <v>1</v>
      </c>
      <c r="F3" s="21" t="s">
        <v>262</v>
      </c>
      <c r="G3" s="21" t="s">
        <v>26</v>
      </c>
      <c r="H3" s="21" t="s">
        <v>27</v>
      </c>
      <c r="I3" s="23">
        <v>11.5</v>
      </c>
      <c r="J3" s="23">
        <v>14</v>
      </c>
      <c r="K3" s="23">
        <v>4</v>
      </c>
      <c r="L3" s="23">
        <v>7</v>
      </c>
      <c r="M3" s="23">
        <v>6</v>
      </c>
      <c r="N3" s="23">
        <v>7</v>
      </c>
      <c r="O3" s="23">
        <v>49.5</v>
      </c>
    </row>
    <row r="4" spans="5:15" ht="15.75">
      <c r="E4" s="23">
        <v>2</v>
      </c>
      <c r="F4" s="21" t="s">
        <v>263</v>
      </c>
      <c r="G4" s="21" t="s">
        <v>45</v>
      </c>
      <c r="H4" s="21" t="s">
        <v>12</v>
      </c>
      <c r="I4" s="23">
        <v>5.5</v>
      </c>
      <c r="J4" s="23">
        <v>12</v>
      </c>
      <c r="K4" s="23">
        <v>1</v>
      </c>
      <c r="L4" s="23">
        <v>4</v>
      </c>
      <c r="M4" s="23">
        <v>5</v>
      </c>
      <c r="N4" s="23">
        <v>4</v>
      </c>
      <c r="O4" s="23">
        <v>31.5</v>
      </c>
    </row>
    <row r="5" spans="5:15" ht="15.75">
      <c r="E5" s="23">
        <v>3</v>
      </c>
      <c r="F5" s="21" t="s">
        <v>264</v>
      </c>
      <c r="G5" s="21" t="s">
        <v>113</v>
      </c>
      <c r="H5" s="21" t="s">
        <v>21</v>
      </c>
      <c r="I5" s="23">
        <v>10.5</v>
      </c>
      <c r="J5" s="23">
        <v>7</v>
      </c>
      <c r="K5" s="23">
        <v>0.5</v>
      </c>
      <c r="L5" s="23">
        <v>4</v>
      </c>
      <c r="M5" s="23">
        <v>3</v>
      </c>
      <c r="N5" s="23">
        <v>6</v>
      </c>
      <c r="O5" s="23">
        <v>31</v>
      </c>
    </row>
    <row r="6" spans="5:15" ht="15.75">
      <c r="E6" s="23">
        <v>4</v>
      </c>
      <c r="F6" s="21" t="s">
        <v>265</v>
      </c>
      <c r="G6" s="21" t="s">
        <v>164</v>
      </c>
      <c r="H6" s="21" t="s">
        <v>27</v>
      </c>
      <c r="I6" s="23">
        <v>4</v>
      </c>
      <c r="J6" s="23">
        <v>9</v>
      </c>
      <c r="K6" s="23">
        <v>1</v>
      </c>
      <c r="L6" s="23">
        <v>4</v>
      </c>
      <c r="M6" s="23">
        <v>4</v>
      </c>
      <c r="N6" s="23">
        <v>5</v>
      </c>
      <c r="O6" s="23">
        <v>27</v>
      </c>
    </row>
    <row r="7" spans="5:15" ht="15.75">
      <c r="E7" s="23">
        <v>5</v>
      </c>
      <c r="F7" s="21" t="s">
        <v>266</v>
      </c>
      <c r="G7" s="21" t="s">
        <v>113</v>
      </c>
      <c r="H7" s="21" t="s">
        <v>21</v>
      </c>
      <c r="I7" s="23">
        <v>6</v>
      </c>
      <c r="J7" s="23">
        <v>5</v>
      </c>
      <c r="K7" s="23">
        <v>2</v>
      </c>
      <c r="L7" s="23">
        <v>3</v>
      </c>
      <c r="M7" s="23">
        <v>4</v>
      </c>
      <c r="N7" s="23">
        <v>6</v>
      </c>
      <c r="O7" s="23">
        <v>26</v>
      </c>
    </row>
    <row r="8" spans="5:15" ht="15.75">
      <c r="E8" s="23">
        <v>6</v>
      </c>
      <c r="F8" s="21" t="s">
        <v>267</v>
      </c>
      <c r="G8" s="21" t="s">
        <v>26</v>
      </c>
      <c r="H8" s="21" t="s">
        <v>27</v>
      </c>
      <c r="I8" s="23">
        <v>5</v>
      </c>
      <c r="J8" s="23">
        <v>8</v>
      </c>
      <c r="K8" s="23">
        <v>4</v>
      </c>
      <c r="L8" s="23">
        <v>2</v>
      </c>
      <c r="M8" s="23">
        <v>3</v>
      </c>
      <c r="N8" s="23">
        <v>4</v>
      </c>
      <c r="O8" s="23">
        <v>26</v>
      </c>
    </row>
    <row r="9" spans="5:15" ht="15.75">
      <c r="E9" s="23">
        <v>7</v>
      </c>
      <c r="F9" s="21" t="s">
        <v>268</v>
      </c>
      <c r="G9" s="21" t="s">
        <v>45</v>
      </c>
      <c r="H9" s="21" t="s">
        <v>12</v>
      </c>
      <c r="I9" s="23">
        <v>8</v>
      </c>
      <c r="J9" s="23">
        <v>7</v>
      </c>
      <c r="K9" s="23">
        <v>0.5</v>
      </c>
      <c r="L9" s="23">
        <v>4</v>
      </c>
      <c r="M9" s="23">
        <v>3</v>
      </c>
      <c r="N9" s="23">
        <v>3.5</v>
      </c>
      <c r="O9" s="23">
        <v>26</v>
      </c>
    </row>
    <row r="10" spans="5:15" ht="15.75">
      <c r="E10" s="23">
        <v>8</v>
      </c>
      <c r="F10" s="21" t="s">
        <v>269</v>
      </c>
      <c r="G10" s="21" t="s">
        <v>270</v>
      </c>
      <c r="H10" s="21" t="s">
        <v>30</v>
      </c>
      <c r="I10" s="23">
        <v>8</v>
      </c>
      <c r="J10" s="23">
        <v>5</v>
      </c>
      <c r="K10" s="23">
        <v>3.5</v>
      </c>
      <c r="L10" s="23">
        <v>3</v>
      </c>
      <c r="M10" s="23">
        <v>3</v>
      </c>
      <c r="N10" s="23">
        <v>3.5</v>
      </c>
      <c r="O10" s="23">
        <v>26</v>
      </c>
    </row>
    <row r="11" spans="5:15" ht="15.75">
      <c r="E11" s="23">
        <v>9</v>
      </c>
      <c r="F11" s="21" t="s">
        <v>271</v>
      </c>
      <c r="G11" s="21" t="s">
        <v>90</v>
      </c>
      <c r="H11" s="21" t="s">
        <v>51</v>
      </c>
      <c r="I11" s="23">
        <v>6</v>
      </c>
      <c r="J11" s="23">
        <v>6</v>
      </c>
      <c r="K11" s="23">
        <v>1</v>
      </c>
      <c r="L11" s="23">
        <v>4</v>
      </c>
      <c r="M11" s="23">
        <v>5</v>
      </c>
      <c r="N11" s="23">
        <v>3</v>
      </c>
      <c r="O11" s="23">
        <v>25</v>
      </c>
    </row>
    <row r="12" spans="5:15" ht="15.75">
      <c r="E12" s="23">
        <v>10</v>
      </c>
      <c r="F12" s="21" t="s">
        <v>272</v>
      </c>
      <c r="G12" s="21" t="s">
        <v>113</v>
      </c>
      <c r="H12" s="21" t="s">
        <v>21</v>
      </c>
      <c r="I12" s="23">
        <v>9.5</v>
      </c>
      <c r="J12" s="23">
        <v>4</v>
      </c>
      <c r="K12" s="23">
        <v>0.5</v>
      </c>
      <c r="L12" s="23">
        <v>3</v>
      </c>
      <c r="M12" s="23">
        <v>3</v>
      </c>
      <c r="N12" s="23">
        <v>4.5</v>
      </c>
      <c r="O12" s="23">
        <v>24.5</v>
      </c>
    </row>
    <row r="13" spans="5:15" ht="15.75">
      <c r="E13" s="23">
        <v>11</v>
      </c>
      <c r="F13" s="21" t="s">
        <v>275</v>
      </c>
      <c r="G13" s="21" t="s">
        <v>164</v>
      </c>
      <c r="H13" s="21" t="s">
        <v>27</v>
      </c>
      <c r="I13" s="23">
        <v>5</v>
      </c>
      <c r="J13" s="23">
        <v>7</v>
      </c>
      <c r="K13" s="23">
        <v>0.5</v>
      </c>
      <c r="L13" s="23">
        <v>6</v>
      </c>
      <c r="M13" s="23">
        <v>3</v>
      </c>
      <c r="N13" s="23">
        <v>2.5</v>
      </c>
      <c r="O13" s="23">
        <v>24</v>
      </c>
    </row>
    <row r="14" spans="5:15" ht="15.75">
      <c r="E14" s="23">
        <v>12</v>
      </c>
      <c r="F14" s="21" t="s">
        <v>276</v>
      </c>
      <c r="G14" s="21" t="s">
        <v>277</v>
      </c>
      <c r="H14" s="21" t="s">
        <v>30</v>
      </c>
      <c r="I14" s="23">
        <v>5.5</v>
      </c>
      <c r="J14" s="23">
        <v>6</v>
      </c>
      <c r="K14" s="23">
        <v>3</v>
      </c>
      <c r="L14" s="23">
        <v>3</v>
      </c>
      <c r="M14" s="23">
        <v>3</v>
      </c>
      <c r="N14" s="23">
        <v>3</v>
      </c>
      <c r="O14" s="23">
        <v>23.5</v>
      </c>
    </row>
    <row r="15" spans="5:15" ht="15.75">
      <c r="E15" s="23">
        <v>13</v>
      </c>
      <c r="F15" s="21" t="s">
        <v>278</v>
      </c>
      <c r="G15" s="21" t="s">
        <v>279</v>
      </c>
      <c r="H15" s="21" t="s">
        <v>48</v>
      </c>
      <c r="I15" s="23">
        <v>1.5</v>
      </c>
      <c r="J15" s="23">
        <v>9</v>
      </c>
      <c r="K15" s="23">
        <v>1</v>
      </c>
      <c r="L15" s="23">
        <v>5</v>
      </c>
      <c r="M15" s="23">
        <v>4</v>
      </c>
      <c r="N15" s="23">
        <v>2.5</v>
      </c>
      <c r="O15" s="23">
        <v>23</v>
      </c>
    </row>
    <row r="16" spans="5:15" ht="15.75">
      <c r="E16" s="23">
        <v>14</v>
      </c>
      <c r="F16" s="21" t="s">
        <v>280</v>
      </c>
      <c r="G16" s="21" t="s">
        <v>45</v>
      </c>
      <c r="H16" s="21" t="s">
        <v>12</v>
      </c>
      <c r="I16" s="23">
        <v>4</v>
      </c>
      <c r="J16" s="23">
        <v>10</v>
      </c>
      <c r="K16" s="23">
        <v>0</v>
      </c>
      <c r="L16" s="23">
        <v>3</v>
      </c>
      <c r="M16" s="23">
        <v>4</v>
      </c>
      <c r="N16" s="23">
        <v>1</v>
      </c>
      <c r="O16" s="23">
        <v>22</v>
      </c>
    </row>
    <row r="17" spans="5:15" ht="15.75">
      <c r="E17" s="23">
        <v>15</v>
      </c>
      <c r="F17" s="21" t="s">
        <v>281</v>
      </c>
      <c r="G17" s="21" t="s">
        <v>282</v>
      </c>
      <c r="H17" s="21" t="s">
        <v>283</v>
      </c>
      <c r="I17" s="23">
        <v>2</v>
      </c>
      <c r="J17" s="23">
        <v>5</v>
      </c>
      <c r="K17" s="23">
        <v>0.5</v>
      </c>
      <c r="L17" s="23">
        <v>4</v>
      </c>
      <c r="M17" s="23">
        <v>4</v>
      </c>
      <c r="N17" s="23">
        <v>3.5</v>
      </c>
      <c r="O17" s="23">
        <v>19</v>
      </c>
    </row>
    <row r="18" spans="5:15" ht="15.75">
      <c r="E18" s="23">
        <v>16</v>
      </c>
      <c r="F18" s="21" t="s">
        <v>284</v>
      </c>
      <c r="G18" s="21" t="s">
        <v>45</v>
      </c>
      <c r="H18" s="21" t="s">
        <v>12</v>
      </c>
      <c r="I18" s="23">
        <v>3</v>
      </c>
      <c r="J18" s="23">
        <v>7</v>
      </c>
      <c r="K18" s="23">
        <v>0</v>
      </c>
      <c r="L18" s="23">
        <v>3</v>
      </c>
      <c r="M18" s="23">
        <v>5</v>
      </c>
      <c r="N18" s="23">
        <v>1</v>
      </c>
      <c r="O18" s="23">
        <v>19</v>
      </c>
    </row>
    <row r="19" spans="5:15" ht="15.75">
      <c r="E19" s="23">
        <v>17</v>
      </c>
      <c r="F19" s="21" t="s">
        <v>285</v>
      </c>
      <c r="G19" s="21" t="s">
        <v>90</v>
      </c>
      <c r="H19" s="21" t="s">
        <v>51</v>
      </c>
      <c r="I19" s="23">
        <v>5.5</v>
      </c>
      <c r="J19" s="23">
        <v>5</v>
      </c>
      <c r="K19" s="23">
        <v>0.5</v>
      </c>
      <c r="L19" s="23">
        <v>4</v>
      </c>
      <c r="M19" s="23">
        <v>3</v>
      </c>
      <c r="N19" s="23">
        <v>1</v>
      </c>
      <c r="O19" s="23">
        <v>19</v>
      </c>
    </row>
    <row r="20" spans="5:15" ht="15.75">
      <c r="E20" s="23">
        <v>18</v>
      </c>
      <c r="F20" s="21" t="s">
        <v>286</v>
      </c>
      <c r="G20" s="21" t="s">
        <v>113</v>
      </c>
      <c r="H20" s="21" t="s">
        <v>21</v>
      </c>
      <c r="I20" s="23">
        <v>4</v>
      </c>
      <c r="J20" s="23">
        <v>4</v>
      </c>
      <c r="K20" s="23">
        <v>1</v>
      </c>
      <c r="L20" s="23">
        <v>4</v>
      </c>
      <c r="M20" s="23">
        <v>2</v>
      </c>
      <c r="N20" s="23">
        <v>3.5</v>
      </c>
      <c r="O20" s="23">
        <v>18.5</v>
      </c>
    </row>
    <row r="21" spans="5:15" ht="15.75">
      <c r="E21" s="23">
        <v>19</v>
      </c>
      <c r="F21" s="21" t="s">
        <v>287</v>
      </c>
      <c r="G21" s="21" t="s">
        <v>160</v>
      </c>
      <c r="H21" s="21" t="s">
        <v>27</v>
      </c>
      <c r="I21" s="23">
        <v>0</v>
      </c>
      <c r="J21" s="23">
        <v>5</v>
      </c>
      <c r="K21" s="23">
        <v>1</v>
      </c>
      <c r="L21" s="23">
        <v>5</v>
      </c>
      <c r="M21" s="23">
        <v>3</v>
      </c>
      <c r="N21" s="23">
        <v>2.5</v>
      </c>
      <c r="O21" s="23">
        <v>16.5</v>
      </c>
    </row>
    <row r="22" spans="5:15" ht="15.75">
      <c r="E22" s="23">
        <v>20</v>
      </c>
      <c r="F22" s="21" t="s">
        <v>288</v>
      </c>
      <c r="G22" s="21" t="s">
        <v>84</v>
      </c>
      <c r="H22" s="21" t="s">
        <v>21</v>
      </c>
      <c r="I22" s="23">
        <v>1</v>
      </c>
      <c r="J22" s="23">
        <v>4</v>
      </c>
      <c r="K22" s="23">
        <v>1.5</v>
      </c>
      <c r="L22" s="23">
        <v>5</v>
      </c>
      <c r="M22" s="23">
        <v>3</v>
      </c>
      <c r="N22" s="23">
        <v>1</v>
      </c>
      <c r="O22" s="23">
        <v>15.5</v>
      </c>
    </row>
    <row r="23" spans="5:15" ht="15.75">
      <c r="E23" s="23">
        <v>21</v>
      </c>
      <c r="F23" s="21" t="s">
        <v>289</v>
      </c>
      <c r="G23" s="21" t="s">
        <v>290</v>
      </c>
      <c r="H23" s="21" t="s">
        <v>18</v>
      </c>
      <c r="I23" s="23">
        <v>1.5</v>
      </c>
      <c r="J23" s="23">
        <v>5</v>
      </c>
      <c r="K23" s="23">
        <v>0</v>
      </c>
      <c r="L23" s="23">
        <v>0</v>
      </c>
      <c r="M23" s="23">
        <v>2</v>
      </c>
      <c r="N23" s="23">
        <v>5</v>
      </c>
      <c r="O23" s="23">
        <v>13.5</v>
      </c>
    </row>
    <row r="24" spans="5:15" ht="15.75">
      <c r="E24" s="23">
        <v>22</v>
      </c>
      <c r="F24" s="21" t="s">
        <v>291</v>
      </c>
      <c r="G24" s="21" t="s">
        <v>292</v>
      </c>
      <c r="H24" s="21" t="s">
        <v>33</v>
      </c>
      <c r="I24" s="23">
        <v>5</v>
      </c>
      <c r="J24" s="23">
        <v>1</v>
      </c>
      <c r="K24" s="23">
        <v>0.5</v>
      </c>
      <c r="L24" s="23">
        <v>3</v>
      </c>
      <c r="M24" s="23">
        <v>2</v>
      </c>
      <c r="N24" s="23">
        <v>2</v>
      </c>
      <c r="O24" s="23">
        <v>13.5</v>
      </c>
    </row>
    <row r="25" spans="5:15" ht="15.75">
      <c r="E25" s="23">
        <v>23</v>
      </c>
      <c r="F25" s="21" t="s">
        <v>293</v>
      </c>
      <c r="G25" s="21" t="s">
        <v>294</v>
      </c>
      <c r="H25" s="21" t="s">
        <v>30</v>
      </c>
      <c r="I25" s="23">
        <v>3</v>
      </c>
      <c r="J25" s="23">
        <v>2</v>
      </c>
      <c r="K25" s="23">
        <v>0.5</v>
      </c>
      <c r="L25" s="23">
        <v>0</v>
      </c>
      <c r="M25" s="23">
        <v>4</v>
      </c>
      <c r="N25" s="23">
        <v>3</v>
      </c>
      <c r="O25" s="23">
        <v>12.5</v>
      </c>
    </row>
    <row r="26" spans="5:15" ht="15.75">
      <c r="E26" s="23">
        <v>24</v>
      </c>
      <c r="F26" s="21" t="s">
        <v>295</v>
      </c>
      <c r="G26" s="21" t="s">
        <v>195</v>
      </c>
      <c r="H26" s="21" t="s">
        <v>33</v>
      </c>
      <c r="I26" s="23">
        <v>0</v>
      </c>
      <c r="J26" s="23">
        <v>4.5</v>
      </c>
      <c r="K26" s="23">
        <v>0</v>
      </c>
      <c r="L26" s="23">
        <v>0</v>
      </c>
      <c r="M26" s="23">
        <v>1</v>
      </c>
      <c r="N26" s="23">
        <v>6.5</v>
      </c>
      <c r="O26" s="23">
        <v>12</v>
      </c>
    </row>
    <row r="27" spans="5:15" ht="15.75">
      <c r="E27" s="23">
        <v>25</v>
      </c>
      <c r="F27" s="21" t="s">
        <v>273</v>
      </c>
      <c r="G27" s="21" t="s">
        <v>274</v>
      </c>
      <c r="H27" s="21" t="s">
        <v>30</v>
      </c>
      <c r="I27" s="23">
        <v>1</v>
      </c>
      <c r="J27" s="23">
        <v>5</v>
      </c>
      <c r="K27" s="23">
        <v>0</v>
      </c>
      <c r="L27" s="23">
        <v>1</v>
      </c>
      <c r="M27" s="23">
        <v>2</v>
      </c>
      <c r="N27" s="23">
        <v>2.5</v>
      </c>
      <c r="O27" s="23">
        <v>11.5</v>
      </c>
    </row>
    <row r="28" spans="5:15" ht="15.75">
      <c r="E28" s="3">
        <v>26</v>
      </c>
      <c r="F28" s="1" t="s">
        <v>296</v>
      </c>
      <c r="G28" s="1" t="s">
        <v>290</v>
      </c>
      <c r="H28" s="1" t="s">
        <v>18</v>
      </c>
      <c r="I28" s="4">
        <v>0</v>
      </c>
      <c r="J28" s="4">
        <v>2</v>
      </c>
      <c r="K28" s="4">
        <v>2</v>
      </c>
      <c r="L28" s="4">
        <v>1</v>
      </c>
      <c r="M28" s="4">
        <v>2</v>
      </c>
      <c r="N28" s="4">
        <v>0</v>
      </c>
      <c r="O28" s="19">
        <f>SUM(I28:N28)</f>
        <v>7</v>
      </c>
    </row>
  </sheetData>
  <sheetProtection/>
  <mergeCells count="1">
    <mergeCell ref="F1:M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2018-02-25T16:01:57Z</cp:lastPrinted>
  <dcterms:created xsi:type="dcterms:W3CDTF">2018-02-25T15:42:13Z</dcterms:created>
  <dcterms:modified xsi:type="dcterms:W3CDTF">2018-02-27T13:56:27Z</dcterms:modified>
  <cp:category/>
  <cp:version/>
  <cp:contentType/>
  <cp:contentStatus/>
</cp:coreProperties>
</file>