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8 клас" sheetId="1" r:id="rId1"/>
    <sheet name="9 клас" sheetId="2" r:id="rId2"/>
    <sheet name="10 клас 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<sst xmlns="http://schemas.openxmlformats.org/spreadsheetml/2006/main" count="1174" uniqueCount="579">
  <si>
    <t>№</t>
  </si>
  <si>
    <t>Район</t>
  </si>
  <si>
    <t>Прізвище, ім'я, по батькові учасника</t>
  </si>
  <si>
    <t>Навчальний заклад</t>
  </si>
  <si>
    <t>Новак  Марія Тарасівна</t>
  </si>
  <si>
    <t>Каменчук Поліна Олексіївна</t>
  </si>
  <si>
    <t>Дарницький</t>
  </si>
  <si>
    <t>Гімназія №315</t>
  </si>
  <si>
    <t>Гімназія №267</t>
  </si>
  <si>
    <t>СШ №296</t>
  </si>
  <si>
    <t>Бичек Анастасія Павлівна</t>
  </si>
  <si>
    <t>Єфименко Анна Анатоліївна</t>
  </si>
  <si>
    <t>Ліцей «Наукова зміна»</t>
  </si>
  <si>
    <t>СШ «Тріумф»</t>
  </si>
  <si>
    <t>Голохвастова Ірина Костянтинівна</t>
  </si>
  <si>
    <t>Колтунович  Дар’я Сергіївна</t>
  </si>
  <si>
    <t>Гімназія №290</t>
  </si>
  <si>
    <t>Гімназія №261</t>
  </si>
  <si>
    <t>СШ №274</t>
  </si>
  <si>
    <t>Трохимчук Єлизавета Сергіївна</t>
  </si>
  <si>
    <t>Семчук Ірина Андріївна</t>
  </si>
  <si>
    <t>Гошко Анастасія Любомирівна</t>
  </si>
  <si>
    <t>Березовський Андрій Анатолійович</t>
  </si>
  <si>
    <t>Венжик Оксана Ігорівна</t>
  </si>
  <si>
    <t>СШ №314</t>
  </si>
  <si>
    <t>Скандинавська гімназія</t>
  </si>
  <si>
    <t>СШ №291</t>
  </si>
  <si>
    <t>Павлик Андрій Олександрович</t>
  </si>
  <si>
    <t>Шпирко Ілля Геннадійович</t>
  </si>
  <si>
    <t>Базір Вікторія Богданівна</t>
  </si>
  <si>
    <t>Сокол Юлія Святославівна</t>
  </si>
  <si>
    <t>Трохименко Христина Миколаївна</t>
  </si>
  <si>
    <t>Деснянський</t>
  </si>
  <si>
    <t>СШ № 247</t>
  </si>
  <si>
    <t>школа  № 306</t>
  </si>
  <si>
    <t>СШ № 307</t>
  </si>
  <si>
    <t>СШ № 301</t>
  </si>
  <si>
    <t>ЕПЛ</t>
  </si>
  <si>
    <t>Стрілець Катерина Сергіївна</t>
  </si>
  <si>
    <t>Лендел Олександра Владиславівна</t>
  </si>
  <si>
    <t>Кікоть Софія Владиславівна</t>
  </si>
  <si>
    <t>Гусєва Аліса Геннадіївна</t>
  </si>
  <si>
    <t>Авдиш Катерина Русланівна</t>
  </si>
  <si>
    <t>Каріна Марія Максимівна</t>
  </si>
  <si>
    <t>Чижик Анастасія Петрівна</t>
  </si>
  <si>
    <t>Слободян Олександра Сергіївна</t>
  </si>
  <si>
    <t>Кикоть Володимир Володимирович</t>
  </si>
  <si>
    <t>Тушич Лілія Олександрівна</t>
  </si>
  <si>
    <t>гімназія "Троєщина"</t>
  </si>
  <si>
    <t>гімназія № 283</t>
  </si>
  <si>
    <t>школа № 213</t>
  </si>
  <si>
    <t>гімназія № 39</t>
  </si>
  <si>
    <t>СШ № 277</t>
  </si>
  <si>
    <t>школа № 270</t>
  </si>
  <si>
    <t>гімназія "КМК"</t>
  </si>
  <si>
    <t>СШ № 250</t>
  </si>
  <si>
    <t xml:space="preserve">Деснянський </t>
  </si>
  <si>
    <t>Падагуц Олександра Володимирівна</t>
  </si>
  <si>
    <t>Савенок Ольга Сергіївна</t>
  </si>
  <si>
    <t>Голубицька Юлія Володимирівна</t>
  </si>
  <si>
    <t>Буштак Катерина Олександрівна</t>
  </si>
  <si>
    <t>Матвієнко Ірина Валентинівна</t>
  </si>
  <si>
    <t>Мельник Дар'я Євгенівна</t>
  </si>
  <si>
    <t>Богославець Андрій Борисович</t>
  </si>
  <si>
    <t>Колесніков Євген Олександрович</t>
  </si>
  <si>
    <t>Гавриш Ірина Олександрівна</t>
  </si>
  <si>
    <t>Москаленко Анастасія Олександрівна</t>
  </si>
  <si>
    <t>Харенко Каміла Русланівна</t>
  </si>
  <si>
    <t>Костюк Ірина Ігорівна</t>
  </si>
  <si>
    <t>Ференц Анна Олегівна</t>
  </si>
  <si>
    <t>школа № 248</t>
  </si>
  <si>
    <t>СШ № 264</t>
  </si>
  <si>
    <t>школа № 321</t>
  </si>
  <si>
    <t>СШ № 320</t>
  </si>
  <si>
    <t>Довга Крістіна Русланівна</t>
  </si>
  <si>
    <t>Чорненко Юлія Сергіївна</t>
  </si>
  <si>
    <t>Герасименко Денис Олександрович</t>
  </si>
  <si>
    <t>Онищенко Богдан Русланович</t>
  </si>
  <si>
    <t>Воронов Сергій Олександрович</t>
  </si>
  <si>
    <t>Іванова Олександра Петрівна</t>
  </si>
  <si>
    <t>Романенко Діана Іванівна</t>
  </si>
  <si>
    <t>Леоненко Владислав Сергійович</t>
  </si>
  <si>
    <t>Нестеренко Дар’я Дмитрівна</t>
  </si>
  <si>
    <t>Кобизька Софія Ігорівна</t>
  </si>
  <si>
    <t>Кукшина Марія Сергіївна</t>
  </si>
  <si>
    <t>Плахотнюк Христина Ярославівна</t>
  </si>
  <si>
    <t>Сидоренко Софія Сергіївна</t>
  </si>
  <si>
    <t>Черняк Катерина Сергіївна</t>
  </si>
  <si>
    <t>Янковська Катерина Миколаївна</t>
  </si>
  <si>
    <t>Богданова Маргарита Сергіївна</t>
  </si>
  <si>
    <t>Бондаренко Марія Вадимівна</t>
  </si>
  <si>
    <t>Ємшина Анастасія Володимирівна</t>
  </si>
  <si>
    <t>Прис Мар’яна Олегівна</t>
  </si>
  <si>
    <t>Савлук Маргарита Михайлівна</t>
  </si>
  <si>
    <t>Ткач Єлизавета Богданівна</t>
  </si>
  <si>
    <t>Морозовська Євгенія Владиславівна</t>
  </si>
  <si>
    <t>Дніпровський</t>
  </si>
  <si>
    <t>СШ № 234</t>
  </si>
  <si>
    <t>НВК «Домінанта»</t>
  </si>
  <si>
    <t>Русанівський ліцей</t>
  </si>
  <si>
    <t>СШ № 31</t>
  </si>
  <si>
    <t>НВК № 183 «Фортуна»</t>
  </si>
  <si>
    <t>СШ № 129</t>
  </si>
  <si>
    <t>СШ № 265</t>
  </si>
  <si>
    <t>НВК № 30 «ЕкоНад»</t>
  </si>
  <si>
    <t>гімназія № 191 ім.П.Г.Тичини</t>
  </si>
  <si>
    <t>НВК №167</t>
  </si>
  <si>
    <t>Технічний ліцей</t>
  </si>
  <si>
    <t>Кирсенко Ернест Олегович</t>
  </si>
  <si>
    <t>Кістанова Єлизавета Сергіївна</t>
  </si>
  <si>
    <t>Мельник Єлизавета Євгенівна</t>
  </si>
  <si>
    <t>Захарчук Карина Володимирівна</t>
  </si>
  <si>
    <t>Мельник Тетяна Миколаївна</t>
  </si>
  <si>
    <t>Осадча Анастасія Юріївна</t>
  </si>
  <si>
    <t>Осадча Надія Олександрівна</t>
  </si>
  <si>
    <t>Чередник Аліна Віталіївна</t>
  </si>
  <si>
    <t>Вербіян Володимир Михайлович</t>
  </si>
  <si>
    <t>Сотнікова Поліна Олегівна</t>
  </si>
  <si>
    <t>СЗШ № 128</t>
  </si>
  <si>
    <t>СЗШ № 224</t>
  </si>
  <si>
    <t>СШ№ 129</t>
  </si>
  <si>
    <t>СШ № 125</t>
  </si>
  <si>
    <t>НВК № 167</t>
  </si>
  <si>
    <t>Подмоков Андрій Вячеславович</t>
  </si>
  <si>
    <t>Вакуловська Анастасія Павлівна</t>
  </si>
  <si>
    <t>Дерлеменко Ірина Володимирівна</t>
  </si>
  <si>
    <t>Дяченко Маргарита Сергіївна</t>
  </si>
  <si>
    <t>Козьяков Єгор Романович</t>
  </si>
  <si>
    <t>Петровська Анна Олексіївна</t>
  </si>
  <si>
    <t>Ситник Софія Олександрівна</t>
  </si>
  <si>
    <t>Супрунюк Таїсія Максимівна</t>
  </si>
  <si>
    <t>Глобець Яна Сергіївна</t>
  </si>
  <si>
    <t>Григорова Дар’я Ігорівна</t>
  </si>
  <si>
    <t>Жарікова Анна-Марія Вікторівна</t>
  </si>
  <si>
    <t>Фетісова Жанна Андріївна</t>
  </si>
  <si>
    <t>СЗШ № 180</t>
  </si>
  <si>
    <t>Дудка Катерина Миколаївна</t>
  </si>
  <si>
    <t>Коваль Альона Олександрівна</t>
  </si>
  <si>
    <t>Фарфанюк Аліса Мирославівна</t>
  </si>
  <si>
    <t>Муренко Вікторія Андріївна</t>
  </si>
  <si>
    <t>Слівіна Анастасія Олегівна</t>
  </si>
  <si>
    <t>Суровцева Ольга Юріївна</t>
  </si>
  <si>
    <t>Вербенко Радміла Олегівна</t>
  </si>
  <si>
    <t>Маковський Михайло Дмитрович</t>
  </si>
  <si>
    <t>Святненко Ілля Вікторович</t>
  </si>
  <si>
    <t>НВК № 209 «Сузір’я»</t>
  </si>
  <si>
    <t>СШ № 325</t>
  </si>
  <si>
    <t>Супрун Аліса Альбертівна</t>
  </si>
  <si>
    <t>Щеглова Єлизавета Володимирівна</t>
  </si>
  <si>
    <t>Харитонов Олександр Дмитрович</t>
  </si>
  <si>
    <t>Якимюк Вероніка Олександрівна</t>
  </si>
  <si>
    <t>Забігайло Аліна Василівна</t>
  </si>
  <si>
    <t>Шевченко Софія Владиславівна</t>
  </si>
  <si>
    <t>Оболонський</t>
  </si>
  <si>
    <t>НВК № 157</t>
  </si>
  <si>
    <t>НВК № 240 "Соціум"</t>
  </si>
  <si>
    <t>НВК № 143</t>
  </si>
  <si>
    <t>шк. № 104 ім. О.Ольжича</t>
  </si>
  <si>
    <t>СШ № 8</t>
  </si>
  <si>
    <t>СШ № 214</t>
  </si>
  <si>
    <t>СШ № 298</t>
  </si>
  <si>
    <t>Версаль Марія Андріївна</t>
  </si>
  <si>
    <t>Легедзь Анна Дмитрівна</t>
  </si>
  <si>
    <t>Струсевич Ірина Юріївна</t>
  </si>
  <si>
    <t>Сітнікова Єлизавета Олександрівна</t>
  </si>
  <si>
    <t>Масаутова Софія Тимурівна</t>
  </si>
  <si>
    <t>Кучерак Мирослава Дмитрівна</t>
  </si>
  <si>
    <t>Конончук Аліна Андріївна</t>
  </si>
  <si>
    <t>Гончарук Маргарита Владиславівна</t>
  </si>
  <si>
    <t>Горіцька Наталія Олександрівна</t>
  </si>
  <si>
    <t>СШ № 16</t>
  </si>
  <si>
    <t>СШ №194 "Перспектива"</t>
  </si>
  <si>
    <t>СШ № 226</t>
  </si>
  <si>
    <t>Шахова Марія Андріївна</t>
  </si>
  <si>
    <t>Сосновська Ярослава Олександрівна</t>
  </si>
  <si>
    <t>Слободчук Юлія Юріївна</t>
  </si>
  <si>
    <t>Морковник Христина Ігорівна</t>
  </si>
  <si>
    <t>Барсукова Олена В'ячеславівна</t>
  </si>
  <si>
    <t>Покотило Марія Сергіївна</t>
  </si>
  <si>
    <t>Іванько Анастасія Сергіївна</t>
  </si>
  <si>
    <t>Посідай Катерина Віталіївна</t>
  </si>
  <si>
    <t xml:space="preserve">Козакова Алла Ярославівна </t>
  </si>
  <si>
    <t>Шавурська Вікторія Леонідівна</t>
  </si>
  <si>
    <t>Лавріненко Юлія Олегівна</t>
  </si>
  <si>
    <t>Довжок Софія Олексіївна</t>
  </si>
  <si>
    <t>Редько Діана-Катерина Юріївна</t>
  </si>
  <si>
    <t>Саяпіна Марія Сергіївна</t>
  </si>
  <si>
    <t>Цимбал Діана Олександрівна</t>
  </si>
  <si>
    <t>Гнатюк Інна Віталіївна</t>
  </si>
  <si>
    <t>Матвієнко Валерія  Оскарівна</t>
  </si>
  <si>
    <t>Денисенко Юлія Миколаївна</t>
  </si>
  <si>
    <t>Трачук Богдана Романівна</t>
  </si>
  <si>
    <t>Ракітенко Дмитро Андрійович</t>
  </si>
  <si>
    <t>Черняк Поліна Євгенівна</t>
  </si>
  <si>
    <t>Беспалова Владислава Олексіївна</t>
  </si>
  <si>
    <t>Грачова Вероніка Сергіївна</t>
  </si>
  <si>
    <t>Приємська Анна Олександрівна</t>
  </si>
  <si>
    <t>Казакевич Юлія Геннадіївна</t>
  </si>
  <si>
    <t>Мельтешинов Богдан Станіславович</t>
  </si>
  <si>
    <t>«Європейський колегіум»</t>
  </si>
  <si>
    <t>Голосіївський</t>
  </si>
  <si>
    <t>Дорощук Ольга Володимирівна</t>
  </si>
  <si>
    <t>Білокриницька Любов Русланівна</t>
  </si>
  <si>
    <t>Сербина Марина Віталіївна</t>
  </si>
  <si>
    <t>Саєнко Катерина Ігорівна</t>
  </si>
  <si>
    <t>Вознюк Анна Ігорівна</t>
  </si>
  <si>
    <t>Добрянська Дарина Олегівна</t>
  </si>
  <si>
    <t>Козлова Ольга Станіславівна</t>
  </si>
  <si>
    <t>Мазун Анастасія Василівна</t>
  </si>
  <si>
    <t>Пономаренко Данило Олексійович</t>
  </si>
  <si>
    <t>Мірошніченко Анастасія Володимирівна</t>
  </si>
  <si>
    <t>Нижник Анна Дмитрівна</t>
  </si>
  <si>
    <t>Березка Ольга Василівна</t>
  </si>
  <si>
    <t>Орлова Марія  Олександрівна</t>
  </si>
  <si>
    <t>Ніколаєва Марина Миколаївна</t>
  </si>
  <si>
    <t>Сватко Іван Юрійович</t>
  </si>
  <si>
    <t>Одрібець Злата Сергіївна</t>
  </si>
  <si>
    <t>Кучанська Ганна Олегівна</t>
  </si>
  <si>
    <t>Данилович Катерина Юріївна</t>
  </si>
  <si>
    <t>Панфіленко Олена Павлівна</t>
  </si>
  <si>
    <t>Левчук Володимир Юрійович</t>
  </si>
  <si>
    <t>Кейлін Софія Тимофіївна</t>
  </si>
  <si>
    <t>Рудківська Євгенія Олександрівна</t>
  </si>
  <si>
    <t>Афанасьєва Софія Костянтинівна</t>
  </si>
  <si>
    <t>Сайтарли Злата Михайлівна</t>
  </si>
  <si>
    <t>Воронцова Тетяна Вікторівна</t>
  </si>
  <si>
    <t xml:space="preserve">Школа №186 </t>
  </si>
  <si>
    <t>Ліцей «Голосіївський»№241</t>
  </si>
  <si>
    <t>СШ № 92 імені Івана Франка</t>
  </si>
  <si>
    <t xml:space="preserve">СШ № 260  </t>
  </si>
  <si>
    <t xml:space="preserve">Школа №286 </t>
  </si>
  <si>
    <t>«Європейський колегіум"</t>
  </si>
  <si>
    <t xml:space="preserve">СШ № 92 імені Івана Франка </t>
  </si>
  <si>
    <t xml:space="preserve">СШ №112 імені Т.Шевченка </t>
  </si>
  <si>
    <t xml:space="preserve">СШ  №112 імені Т.Шевченка </t>
  </si>
  <si>
    <t xml:space="preserve">СШ №130 імені Данте Аліг’єрі  </t>
  </si>
  <si>
    <t xml:space="preserve">Ліцей №227 імені М.М.Громова </t>
  </si>
  <si>
    <t xml:space="preserve">Ліцей №227 імені М.М.Громова  </t>
  </si>
  <si>
    <t xml:space="preserve">Школа  №286 </t>
  </si>
  <si>
    <t>Гімназія №59 імені О.М.Бойченка</t>
  </si>
  <si>
    <t xml:space="preserve">СШ № 92 імені Івана Франка  </t>
  </si>
  <si>
    <t>Школа №286</t>
  </si>
  <si>
    <t xml:space="preserve">СШ № 15 </t>
  </si>
  <si>
    <t xml:space="preserve">Ліцей №227 імені М.М.Громова                   </t>
  </si>
  <si>
    <t xml:space="preserve">Школа №108 </t>
  </si>
  <si>
    <t xml:space="preserve">CШ №130 імені Данте Аліг’єрі </t>
  </si>
  <si>
    <t>CШ №112 імені Т.Шевченка</t>
  </si>
  <si>
    <t xml:space="preserve">CШ №130 імені Данте Аліг’єрі  </t>
  </si>
  <si>
    <t>Школа  №36 імені С. П. Корольова</t>
  </si>
  <si>
    <t>Федосова Анастасія Олексіївна</t>
  </si>
  <si>
    <t>Макогон Дарія Олександрівна</t>
  </si>
  <si>
    <t>Яковенко Анна Сергіївна</t>
  </si>
  <si>
    <t>Сидорова Анна Андріївна</t>
  </si>
  <si>
    <t>Алєєва Дарія Дмитрівна</t>
  </si>
  <si>
    <t>Козорєзова  Тетяна  Сергіївна</t>
  </si>
  <si>
    <t>Степанова  Ірина  Віталіївна</t>
  </si>
  <si>
    <t>Бець Олена Валеріївна</t>
  </si>
  <si>
    <t>Приходько Ольга Андріївна</t>
  </si>
  <si>
    <t>Плющай  Анна  Олександрівна</t>
  </si>
  <si>
    <t>Єременко  Єлизавета  Ігорівна</t>
  </si>
  <si>
    <t>Муринська Валерія Валеріївна</t>
  </si>
  <si>
    <t>Гребенець Ірина Олександрівна</t>
  </si>
  <si>
    <t>Яцкевич Андрій Андрійович</t>
  </si>
  <si>
    <t>Рак Катерина Олександрівна</t>
  </si>
  <si>
    <t>Гімназія №117 ім Л.Українки</t>
  </si>
  <si>
    <t>Школа І-ІІІ ступенів №78</t>
  </si>
  <si>
    <t>Український гуманітарний ліцей</t>
  </si>
  <si>
    <t>Ліцей міжнародних відносин № 51</t>
  </si>
  <si>
    <t>Природничо-науковий ліцей №145</t>
  </si>
  <si>
    <t>Гімназія №32 "Успіх"</t>
  </si>
  <si>
    <t>Школа І-ІІІ ступенів №90</t>
  </si>
  <si>
    <t>Кловський ліцей №77</t>
  </si>
  <si>
    <t>Новопечерська школа</t>
  </si>
  <si>
    <t>Школа І-ІІІ ступенів №5</t>
  </si>
  <si>
    <t>Караєва Соломія Ігорівна</t>
  </si>
  <si>
    <t>Прокопів Діана Віталіївна</t>
  </si>
  <si>
    <t>Ладиченко Олександра Вікторівна</t>
  </si>
  <si>
    <t>Деречей Альона Олексіївна</t>
  </si>
  <si>
    <t>Іванова Анастасія Андріївна</t>
  </si>
  <si>
    <t>Вижак Поліна Валеріївна</t>
  </si>
  <si>
    <t>Ходоровська Ольга Олександрівна</t>
  </si>
  <si>
    <t>Вишневецька  Ольга  Денисівна</t>
  </si>
  <si>
    <t>Гриньова Анастасія Борисівна</t>
  </si>
  <si>
    <t>Кащенко Надія Володимирівна</t>
  </si>
  <si>
    <t>Шевцова Варвара Олегівна</t>
  </si>
  <si>
    <t>Босова Марія Олександрівна</t>
  </si>
  <si>
    <t>Лушаков Іван Владиславович</t>
  </si>
  <si>
    <t>Олександрійська гімназія</t>
  </si>
  <si>
    <t>Києво-Печерський ліцей №171 "Лідер"</t>
  </si>
  <si>
    <t>Гімназія №109 ім. Т.Шевченка</t>
  </si>
  <si>
    <t>Гімназія "консул" №86</t>
  </si>
  <si>
    <t>Предславинська гімназія № 56</t>
  </si>
  <si>
    <t>Печерський</t>
  </si>
  <si>
    <t>Поліщук Олена Василівна</t>
  </si>
  <si>
    <t>Піскун Анна Валеріївна</t>
  </si>
  <si>
    <t>Мамішова Емілія Шаіг Кизи</t>
  </si>
  <si>
    <t>Семенко Еліна Олександрівна</t>
  </si>
  <si>
    <t>Поліщук Іван Олександрович</t>
  </si>
  <si>
    <t>Тарнавська Яна Соломія Дмитрівна</t>
  </si>
  <si>
    <t>Михайлюк Евеліна Костянтинівна</t>
  </si>
  <si>
    <t>Мельник Мілена Тарасівна</t>
  </si>
  <si>
    <t>Пастушенко Анна Едуардівна</t>
  </si>
  <si>
    <t>Рубан Віктор Миколайович</t>
  </si>
  <si>
    <t>Мартиненко Валентина Андріївна</t>
  </si>
  <si>
    <t>Рикова Тетяна Олексіївна</t>
  </si>
  <si>
    <t>Нестеренко Софія Еріковна</t>
  </si>
  <si>
    <t>Лукошина Анастасія Сергіївна</t>
  </si>
  <si>
    <t>Єщенко Анна В'ячеславівна</t>
  </si>
  <si>
    <t>Покрас  Олександр  Олександрович</t>
  </si>
  <si>
    <t>Глуховський  Павло  Олександрович</t>
  </si>
  <si>
    <t>Чуєвська Марія Іванівна</t>
  </si>
  <si>
    <t>Тимощук Нікіта  Андрійович</t>
  </si>
  <si>
    <t>Пода Михайло Михайлович</t>
  </si>
  <si>
    <t>Дорошенко Мирослава Вадимівна</t>
  </si>
  <si>
    <t>Покрас Михайло Семенович</t>
  </si>
  <si>
    <t>Алексеєнко Анастасія Анатоліївна</t>
  </si>
  <si>
    <t>Горюнова Діана Володимирівна</t>
  </si>
  <si>
    <t>Давиденко Анастасія Віталіївна</t>
  </si>
  <si>
    <t>Миколенко Назар Олександрович</t>
  </si>
  <si>
    <t>Буртова Анна Олександрівна</t>
  </si>
  <si>
    <t>Гома Анастасія Ігорівна</t>
  </si>
  <si>
    <t>Перепадя Софія Григорівна</t>
  </si>
  <si>
    <t>Журавель Артем Миколайович</t>
  </si>
  <si>
    <t>Девяткіна Єлизавета Вадимівна</t>
  </si>
  <si>
    <t>Нечепуренко Валерія Ігорівна</t>
  </si>
  <si>
    <t>СЗШ № 6</t>
  </si>
  <si>
    <t>СЗШ № 93</t>
  </si>
  <si>
    <t>Ліцей № 100 "Поділ"</t>
  </si>
  <si>
    <t>Романо-германська гімназія № 123</t>
  </si>
  <si>
    <t>СШ № 193</t>
  </si>
  <si>
    <t>СЗШ № 242</t>
  </si>
  <si>
    <t>Фінансовий ліцей</t>
  </si>
  <si>
    <t>Подільський</t>
  </si>
  <si>
    <t>Ключка Олександр Андрійович</t>
  </si>
  <si>
    <t>Балясіна Ольга Ігорівна</t>
  </si>
  <si>
    <t>Плаван Анастасія Романівна</t>
  </si>
  <si>
    <t>Бабяк Дмитро Сергійович</t>
  </si>
  <si>
    <t>Гімназія № 34 "Либідь"</t>
  </si>
  <si>
    <t>Головко Ольга Дмитрівна</t>
  </si>
  <si>
    <t>Сіренко Дарина Валеріївна</t>
  </si>
  <si>
    <t>СЗШ № 10</t>
  </si>
  <si>
    <t>Кудляк Анастасія Євгенівна</t>
  </si>
  <si>
    <t>Стрехо Олександра Вікторівна</t>
  </si>
  <si>
    <t>Саусь Ліліана Олександрівна</t>
  </si>
  <si>
    <t>Деркач Альона Русланівна</t>
  </si>
  <si>
    <t>Коміренко Злата Ярославівна</t>
  </si>
  <si>
    <t>Бонз Анастасія Юріївна</t>
  </si>
  <si>
    <t>Романова Дарія Петрівна</t>
  </si>
  <si>
    <t>Глушко Поліна Олексіївна</t>
  </si>
  <si>
    <t>Азізпур Нарина Халілівна</t>
  </si>
  <si>
    <t>Стрига Ольга Олександрівна</t>
  </si>
  <si>
    <t>Бондарєва Марія Сергіївна</t>
  </si>
  <si>
    <t>Бестужева Марія Денисівна</t>
  </si>
  <si>
    <t>Спеціалізована школа  №304</t>
  </si>
  <si>
    <t>Гімназія «Академія»</t>
  </si>
  <si>
    <t>Гімназія №154</t>
  </si>
  <si>
    <t>Гімназія №287</t>
  </si>
  <si>
    <t>Ліцей «ЕКО» №198</t>
  </si>
  <si>
    <t>Святошинський</t>
  </si>
  <si>
    <t>Коверзнєва Ірина Олександрівна</t>
  </si>
  <si>
    <t>Дубініна Ольга Андріївна</t>
  </si>
  <si>
    <t>Михайлова Анна Єгорівна</t>
  </si>
  <si>
    <t>Остапчук Іванна Олегівна</t>
  </si>
  <si>
    <t>Київська гімназія східних мов №1</t>
  </si>
  <si>
    <t>Спеціалізована школа  №196</t>
  </si>
  <si>
    <t>Охмакевич Анастасія Миколаївна</t>
  </si>
  <si>
    <t>Великоіваненко Вікторія Олександрівна</t>
  </si>
  <si>
    <t>Мосійчук Юлія Олександрівна</t>
  </si>
  <si>
    <t>Титаренко Олександр Сергійович</t>
  </si>
  <si>
    <t>Яшкіна Вероніка Олександрівна</t>
  </si>
  <si>
    <t>Хмелик Юлія Сергіївна</t>
  </si>
  <si>
    <t>Єркєєва Аліна Артурівна</t>
  </si>
  <si>
    <t>Литвин Михайло Олегович</t>
  </si>
  <si>
    <t>Кирпач Вікторія Андріївна</t>
  </si>
  <si>
    <t>Беспала Анастасія Валеріївна</t>
  </si>
  <si>
    <t>Узюкіна Юлія Павлівна</t>
  </si>
  <si>
    <t>Куничак Ольга Романівна</t>
  </si>
  <si>
    <t>Колодзінська Поліна Анатоліївна</t>
  </si>
  <si>
    <t>Пивовар Марія Дмитрівна</t>
  </si>
  <si>
    <t>Ліцей «ЕКО»№ 198</t>
  </si>
  <si>
    <t>Чуканова Оксана Євгенівна</t>
  </si>
  <si>
    <t>Папушенко Іванна Володимирівна</t>
  </si>
  <si>
    <t>Кулликова Сельбі Тачдурдиївна</t>
  </si>
  <si>
    <t>Красінько Ольга Дмитрівна</t>
  </si>
  <si>
    <t>Макарук  Маргарита Сергіївна</t>
  </si>
  <si>
    <t>Никонець Данило Романович</t>
  </si>
  <si>
    <t>СШ№185 ім. В.Вернадського</t>
  </si>
  <si>
    <t>СШ №76  ім. Олеся Гончара</t>
  </si>
  <si>
    <t>Ковальова Валерія Іванівна</t>
  </si>
  <si>
    <t>Юрлова Вероніка Євгенівна</t>
  </si>
  <si>
    <t>Ликова Катерина Олесандрівна</t>
  </si>
  <si>
    <t>Мороз Дар’я Сергіївна</t>
  </si>
  <si>
    <t>Мисліцька Анна Дмитрівна</t>
  </si>
  <si>
    <t>Тельович Ольга Володимирівна</t>
  </si>
  <si>
    <t>Каракай Анна Вадимівна</t>
  </si>
  <si>
    <t>Кондратюк Андрій Олександрович</t>
  </si>
  <si>
    <t>Яценко Марія Юріївна</t>
  </si>
  <si>
    <t>Расніцька Олена Василівна</t>
  </si>
  <si>
    <t>Солом'янський</t>
  </si>
  <si>
    <t>ліцей №142</t>
  </si>
  <si>
    <t>гімназія №318</t>
  </si>
  <si>
    <t>ліцей «Престиж»</t>
  </si>
  <si>
    <t>Іванова Валерія Вікторівна</t>
  </si>
  <si>
    <t>Шкурина Вікторія Олександрівна</t>
  </si>
  <si>
    <t>Шапран Анастасія Миколаївна</t>
  </si>
  <si>
    <t>Іскендерова Севідж Мехман Кизи</t>
  </si>
  <si>
    <t>Масюк Ольга Сергіївна</t>
  </si>
  <si>
    <t>Марковська Анастастасія Андріївна</t>
  </si>
  <si>
    <t>Коба Павло Олександрович</t>
  </si>
  <si>
    <t>Луценко Владислав Вікторович</t>
  </si>
  <si>
    <t>Саєнко Катерина Сергіївна</t>
  </si>
  <si>
    <t>гімназія №177</t>
  </si>
  <si>
    <t>ліцей №144</t>
  </si>
  <si>
    <t>сш № 64</t>
  </si>
  <si>
    <t>ліцей № 144</t>
  </si>
  <si>
    <t>Лахманюк Альона Олександрівна</t>
  </si>
  <si>
    <t>Павлович Наталія Іванівна</t>
  </si>
  <si>
    <t>Рижкова Дар'я Олександрівна</t>
  </si>
  <si>
    <t>Андрійчук Софія Юріївна</t>
  </si>
  <si>
    <t>Лахманюк Марія Олександрівна</t>
  </si>
  <si>
    <t>Казидуб Павло Сергійович</t>
  </si>
  <si>
    <t>Ігнатенко Іван Олександрович</t>
  </si>
  <si>
    <t>Хромець Сніжана Вадимівна</t>
  </si>
  <si>
    <t>Семікіна Поліна Петрівна</t>
  </si>
  <si>
    <t>Гайдукевич Марія Андріївна</t>
  </si>
  <si>
    <t>Денисенко Ярина Ярославівна</t>
  </si>
  <si>
    <t>Масюк Олександра Олексіївна</t>
  </si>
  <si>
    <t>АКЛ НАУ</t>
  </si>
  <si>
    <t>ТЛ  НТУУ «КПІ»</t>
  </si>
  <si>
    <t>Олійник Ангеліна Олексіївна</t>
  </si>
  <si>
    <t>Гладка Марія Олегівна</t>
  </si>
  <si>
    <t>Радзієвський Микита Олегович</t>
  </si>
  <si>
    <t>Левицька Діана Сергіївна</t>
  </si>
  <si>
    <t>Сай Марія Олександрівна</t>
  </si>
  <si>
    <t>Григор’єва Ольга Олександрівна</t>
  </si>
  <si>
    <t>Лаврентій Максим Дмитрович</t>
  </si>
  <si>
    <t>Зіновець Анастасія Анатоліївна</t>
  </si>
  <si>
    <t>Грохольська Анна Олександрівна</t>
  </si>
  <si>
    <t>Лошицька Тетяна Михайлівна</t>
  </si>
  <si>
    <t>Костриця Єлизавета Костянтинівна</t>
  </si>
  <si>
    <t>Торубара Родіон Русланович</t>
  </si>
  <si>
    <t>Лазарова Софія Геннадіївна</t>
  </si>
  <si>
    <t>Ізубенко Олексій Олександрович</t>
  </si>
  <si>
    <t>Іванова Надія Юріївна</t>
  </si>
  <si>
    <t>Поддєрьогіна Анна Олександрівна</t>
  </si>
  <si>
    <t>Радченко Іван Андрійович</t>
  </si>
  <si>
    <t>Кравченко Єва Ігорівна</t>
  </si>
  <si>
    <t>Шевчук Анастасія Русланівна</t>
  </si>
  <si>
    <t>Школа І-ІІІ ступенів №1</t>
  </si>
  <si>
    <t>НВК «Школа І-ІІ ступенів – ліцей №38 ім. В.М. Молчанова»</t>
  </si>
  <si>
    <t>СШ № 41</t>
  </si>
  <si>
    <t>Гімназія №48</t>
  </si>
  <si>
    <t>СШ №49</t>
  </si>
  <si>
    <t>Школа І-ІІІ ступенів № 70</t>
  </si>
  <si>
    <t>Гімназія №172</t>
  </si>
  <si>
    <t>Шевченківський</t>
  </si>
  <si>
    <t>Скорохода Дар’я Ігорівна</t>
  </si>
  <si>
    <t>Лідова Єлизавета  Олексіївна</t>
  </si>
  <si>
    <t>СШ №155</t>
  </si>
  <si>
    <t>Іовенко Маріанна Костянтинівна</t>
  </si>
  <si>
    <t>Насікан Олександра Валеріївна</t>
  </si>
  <si>
    <t>Бутенко Діана Ігорівна</t>
  </si>
  <si>
    <t>Дорошенко Анастасія Вікторівна</t>
  </si>
  <si>
    <t>Межевич Анна Сергіївна</t>
  </si>
  <si>
    <t>Школа І-ІІІ ступенів №95</t>
  </si>
  <si>
    <t>СШ №106</t>
  </si>
  <si>
    <t>Байлюк Анжела Костянтинівна</t>
  </si>
  <si>
    <t>Жительна Анастасія Володимирівна</t>
  </si>
  <si>
    <t>Лапікура Марія Богданівна</t>
  </si>
  <si>
    <t>Ілик  Катерина  Тарасівна</t>
  </si>
  <si>
    <t>Школа І-ІІІ ступенів№1</t>
  </si>
  <si>
    <t>Ліцей «Універсум»</t>
  </si>
  <si>
    <t>Галактіонова Єлизавета Олексіївна</t>
  </si>
  <si>
    <t>СШ № 71</t>
  </si>
  <si>
    <t>Дрель Альбіна  Вікторівна</t>
  </si>
  <si>
    <t>Глебець Діана Олександрівна</t>
  </si>
  <si>
    <t>СЗШ  №215</t>
  </si>
  <si>
    <t>СЗШ №162</t>
  </si>
  <si>
    <t>СЗШ №288</t>
  </si>
  <si>
    <t>СШ  №196</t>
  </si>
  <si>
    <t>СШ №185 ім. В.Вернадського</t>
  </si>
  <si>
    <t>СШ №254</t>
  </si>
  <si>
    <t>Миронова Марія Андріївна</t>
  </si>
  <si>
    <t>Кісельва Ксенія Володимирівна</t>
  </si>
  <si>
    <t>Теплова Софія Ігорівна</t>
  </si>
  <si>
    <t>Сом Дарина Валентинівна</t>
  </si>
  <si>
    <t>Старікова Світлана Юріївна</t>
  </si>
  <si>
    <t>Мулярчук Кирило Олександрович</t>
  </si>
  <si>
    <t xml:space="preserve">ЕПЛ №116 </t>
  </si>
  <si>
    <t xml:space="preserve">ЕПЛ </t>
  </si>
  <si>
    <t xml:space="preserve">Ліцей «Голосіївський»№241 </t>
  </si>
  <si>
    <t>Омельченко Євгенія Олександрівна</t>
  </si>
  <si>
    <t>Самойлова Олександра Олексанрівна</t>
  </si>
  <si>
    <t>Гатальська Єлизавета Олександрівна</t>
  </si>
  <si>
    <t>Галактіонова Ангеліна Олексіївна</t>
  </si>
  <si>
    <t xml:space="preserve">Гімназія 179 </t>
  </si>
  <si>
    <t>Бондарчук Анастасія Олександрівна</t>
  </si>
  <si>
    <t>Ружицька Божена Феліксівна</t>
  </si>
  <si>
    <t>Здебська Валентина Генадїївна</t>
  </si>
  <si>
    <t>Кисіль Дарія Миколаївна</t>
  </si>
  <si>
    <t>Гайтина Дарія Віталіївна</t>
  </si>
  <si>
    <t>Варвинська Єлизавета Вадимівна</t>
  </si>
  <si>
    <t>Бугайова Дар'я Русланівна</t>
  </si>
  <si>
    <t>Лозінська Анна Артемівна</t>
  </si>
  <si>
    <t>Дзюба Олександра Андріївна</t>
  </si>
  <si>
    <t>ІІІ (міського) етапу ХХІІІ учнівської олімпіади із зарубіжної літератури, 2018 рік</t>
  </si>
  <si>
    <t>1зд</t>
  </si>
  <si>
    <t>2зд</t>
  </si>
  <si>
    <t>8 клас</t>
  </si>
  <si>
    <t>3 зд</t>
  </si>
  <si>
    <t>сума</t>
  </si>
  <si>
    <t>Побоченко Елеонора Юріївна</t>
  </si>
  <si>
    <t>Кіба Єлизавета В'ячеславівна</t>
  </si>
  <si>
    <t>Черняк Богдана Юріївна</t>
  </si>
  <si>
    <t xml:space="preserve">Школа І-ІІІ ст №151 </t>
  </si>
  <si>
    <t>Ткаченко Маріанна Володимирівна</t>
  </si>
  <si>
    <t>Куліба Віра Леонідівна</t>
  </si>
  <si>
    <t>Будзинський Артем Валерійович</t>
  </si>
  <si>
    <t>Пилипенко Анастасія Володимирівна</t>
  </si>
  <si>
    <t>Копаниця Дарія Валеріївна</t>
  </si>
  <si>
    <t>НВК № 185 "Домінанта"</t>
  </si>
  <si>
    <t>Конішевська Олександра Юріївна</t>
  </si>
  <si>
    <t>Боканча Євгенія Валентинівна</t>
  </si>
  <si>
    <t>Іванова Світлана Павлівна</t>
  </si>
  <si>
    <t>9 клас</t>
  </si>
  <si>
    <t>Петренко Єлизавета Олександрівна</t>
  </si>
  <si>
    <t>Гайнієва Маргарита Віталіївна</t>
  </si>
  <si>
    <t>Цирук Михайло Олександрович</t>
  </si>
  <si>
    <t>Іванчук Олена Олександрівна</t>
  </si>
  <si>
    <t>Орловська Елеонора Олегівна</t>
  </si>
  <si>
    <t>Вебер Леоні Ернестівна</t>
  </si>
  <si>
    <t>Вістизенко Марія Віталіївна</t>
  </si>
  <si>
    <t>11 клас</t>
  </si>
  <si>
    <t>ТЛ НТУУ «КПІ»</t>
  </si>
  <si>
    <t>УГЛ</t>
  </si>
  <si>
    <t>ПЛ НТУУ «КПІ»</t>
  </si>
  <si>
    <t>КПЛ №171 "Лідер"</t>
  </si>
  <si>
    <t xml:space="preserve">Школа №186   </t>
  </si>
  <si>
    <t>1 зд</t>
  </si>
  <si>
    <t>2 зд</t>
  </si>
  <si>
    <t>гімназія -інтернат №13</t>
  </si>
  <si>
    <t>Бондаренко Віктор Олександрович</t>
  </si>
  <si>
    <t>Кузнєцова Яна Юріївна</t>
  </si>
  <si>
    <t>СШ № 301 ім. Ярослава Мудрого</t>
  </si>
  <si>
    <t>Хомовська Єлизавета Андріївна</t>
  </si>
  <si>
    <t>Шоломицька Дар’я Сергіївна</t>
  </si>
  <si>
    <t>СШ №7 ім М.Т. Рильського</t>
  </si>
  <si>
    <t>Буднік Анна Ігоріна</t>
  </si>
  <si>
    <t>СЗШ № 54</t>
  </si>
  <si>
    <t>Корякіна Влада Олексіївна</t>
  </si>
  <si>
    <t>Авксєнтьєва Анастасія Максимівна</t>
  </si>
  <si>
    <t>Шелест Мар'яна Анатоліївна</t>
  </si>
  <si>
    <t>Гімназія № 179</t>
  </si>
  <si>
    <t>СШ № 301 ім Ярослава Мудрого</t>
  </si>
  <si>
    <t>гімназія  "Міленіум" № 318</t>
  </si>
  <si>
    <t>СШ № 149</t>
  </si>
  <si>
    <t>СШ № 64</t>
  </si>
  <si>
    <t>Гімназія №172 "Нивки"</t>
  </si>
  <si>
    <t>Київська гімназія №154</t>
  </si>
  <si>
    <t>КПЛ "Лідер" № 171</t>
  </si>
  <si>
    <t>10 клас</t>
  </si>
  <si>
    <t>СШ №173</t>
  </si>
  <si>
    <t xml:space="preserve">Гімназія № 179 </t>
  </si>
  <si>
    <t>Пиріг Валерія Віталіївна</t>
  </si>
  <si>
    <t>СЗШ № 229</t>
  </si>
  <si>
    <t>СШ № 173</t>
  </si>
  <si>
    <t>СЗШ № 279</t>
  </si>
  <si>
    <t>СЗШ№121</t>
  </si>
  <si>
    <t>школа № 104 ім. О.Ольжича</t>
  </si>
  <si>
    <t>ДЕПАРТАМЕНТ ОСВІТИ І НАУКИ, МОЛОДІ ТА СПОРТУ 
ВИКОНАВЧОГО ОРГАНУ КИЇВСЬКОЇ МІСЬКОЇ РАДИ
КИЇВСЬКИЙ УНІВЕРСИТЕТ ІМЕНІ БОРИСА ГРІНЧЕНКА
ІНСТИТУТ ПІСЛЯДИПЛОМНОЇ ПЕДАГОГІЧНОЇ ОСВІТИ</t>
  </si>
  <si>
    <t>ВИКОНАВЧОГО ОРГАНУ КИЇВСЬКОЇ МІСЬКОЇ РАДИ</t>
  </si>
  <si>
    <t>КИЇВСЬКИЙ УНІВЕРСИТЕТ ІМЕНІ БОРИСА ГРІНЧЕНКА</t>
  </si>
  <si>
    <t>СШ №159</t>
  </si>
  <si>
    <t>СШ № 98</t>
  </si>
  <si>
    <t>(КИЇВСЬКОЇ МІСЬКОЇ ДЕРЖАВНОЇ АДМІНІСТРАЦІЇ)</t>
  </si>
  <si>
    <t>ІНСТИТУТ ПІСЛЯДИПЛОМНОЇ ПЕДАГОГІЧНОЇ ОСВІТИ</t>
  </si>
  <si>
    <t xml:space="preserve">РЕЗУЛЬТАТИ </t>
  </si>
  <si>
    <t>РЕЗУЛЬТАТИ</t>
  </si>
  <si>
    <t>СШ № 49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</si>
</sst>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/>
    </xf>
    <xf numFmtId="0" fontId="39" fillId="0" borderId="11" xfId="0" applyFont="1" applyBorder="1" applyAlignment="1">
      <alignment horizontal="left" vertical="top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 vertical="top"/>
    </xf>
    <xf numFmtId="0" fontId="40" fillId="0" borderId="10" xfId="0" applyFont="1" applyFill="1" applyBorder="1" applyAlignment="1">
      <alignment horizontal="left" vertical="top"/>
    </xf>
    <xf numFmtId="0" fontId="40" fillId="0" borderId="11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40" fillId="0" borderId="13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top"/>
    </xf>
    <xf numFmtId="0" fontId="39" fillId="0" borderId="11" xfId="0" applyFont="1" applyBorder="1" applyAlignment="1">
      <alignment horizontal="center" vertical="top" wrapText="1"/>
    </xf>
    <xf numFmtId="0" fontId="40" fillId="0" borderId="13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vertical="top"/>
    </xf>
    <xf numFmtId="0" fontId="40" fillId="0" borderId="10" xfId="0" applyFont="1" applyBorder="1" applyAlignment="1">
      <alignment vertical="top"/>
    </xf>
    <xf numFmtId="0" fontId="40" fillId="0" borderId="13" xfId="0" applyFont="1" applyFill="1" applyBorder="1" applyAlignment="1">
      <alignment/>
    </xf>
    <xf numFmtId="0" fontId="40" fillId="0" borderId="13" xfId="0" applyFont="1" applyBorder="1" applyAlignment="1">
      <alignment vertical="top"/>
    </xf>
    <xf numFmtId="0" fontId="40" fillId="0" borderId="13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41" fillId="0" borderId="10" xfId="0" applyFont="1" applyBorder="1" applyAlignment="1">
      <alignment horizontal="justify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left" wrapText="1"/>
    </xf>
    <xf numFmtId="0" fontId="40" fillId="0" borderId="13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justify" wrapText="1"/>
    </xf>
    <xf numFmtId="0" fontId="41" fillId="0" borderId="13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center" vertical="top"/>
    </xf>
    <xf numFmtId="0" fontId="40" fillId="0" borderId="14" xfId="0" applyFont="1" applyFill="1" applyBorder="1" applyAlignment="1">
      <alignment/>
    </xf>
    <xf numFmtId="0" fontId="42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left" vertical="center" shrinkToFit="1"/>
    </xf>
    <xf numFmtId="0" fontId="4" fillId="0" borderId="13" xfId="0" applyFont="1" applyBorder="1" applyAlignment="1">
      <alignment/>
    </xf>
    <xf numFmtId="49" fontId="40" fillId="0" borderId="13" xfId="0" applyNumberFormat="1" applyFont="1" applyFill="1" applyBorder="1" applyAlignment="1">
      <alignment horizontal="left"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9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40" fillId="0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left" wrapText="1"/>
    </xf>
    <xf numFmtId="0" fontId="40" fillId="0" borderId="10" xfId="0" applyFont="1" applyBorder="1" applyAlignment="1">
      <alignment/>
    </xf>
    <xf numFmtId="0" fontId="3" fillId="0" borderId="13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164" fontId="40" fillId="0" borderId="10" xfId="0" applyNumberFormat="1" applyFont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0" fontId="41" fillId="0" borderId="13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wrapText="1"/>
    </xf>
    <xf numFmtId="0" fontId="40" fillId="34" borderId="0" xfId="0" applyFont="1" applyFill="1" applyBorder="1" applyAlignment="1">
      <alignment horizontal="center" vertical="top"/>
    </xf>
    <xf numFmtId="0" fontId="39" fillId="0" borderId="0" xfId="0" applyFont="1" applyAlignment="1">
      <alignment vertical="center" wrapText="1"/>
    </xf>
    <xf numFmtId="0" fontId="40" fillId="0" borderId="10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top" wrapText="1"/>
    </xf>
    <xf numFmtId="1" fontId="40" fillId="0" borderId="10" xfId="0" applyNumberFormat="1" applyFont="1" applyBorder="1" applyAlignment="1">
      <alignment horizontal="center" vertical="top"/>
    </xf>
    <xf numFmtId="164" fontId="40" fillId="0" borderId="10" xfId="0" applyNumberFormat="1" applyFont="1" applyBorder="1" applyAlignment="1">
      <alignment horizontal="center" vertical="top"/>
    </xf>
    <xf numFmtId="0" fontId="40" fillId="0" borderId="13" xfId="0" applyFont="1" applyBorder="1" applyAlignment="1">
      <alignment/>
    </xf>
    <xf numFmtId="0" fontId="40" fillId="0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40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left" wrapText="1"/>
    </xf>
    <xf numFmtId="0" fontId="40" fillId="0" borderId="13" xfId="0" applyFont="1" applyFill="1" applyBorder="1" applyAlignment="1">
      <alignment vertical="center" wrapText="1"/>
    </xf>
    <xf numFmtId="0" fontId="40" fillId="3" borderId="10" xfId="0" applyFont="1" applyFill="1" applyBorder="1" applyAlignment="1">
      <alignment horizontal="center"/>
    </xf>
    <xf numFmtId="0" fontId="40" fillId="3" borderId="13" xfId="0" applyFont="1" applyFill="1" applyBorder="1" applyAlignment="1">
      <alignment/>
    </xf>
    <xf numFmtId="0" fontId="40" fillId="3" borderId="10" xfId="0" applyFont="1" applyFill="1" applyBorder="1" applyAlignment="1">
      <alignment horizontal="left" wrapText="1"/>
    </xf>
    <xf numFmtId="1" fontId="40" fillId="3" borderId="10" xfId="0" applyNumberFormat="1" applyFont="1" applyFill="1" applyBorder="1" applyAlignment="1">
      <alignment horizontal="center"/>
    </xf>
    <xf numFmtId="164" fontId="40" fillId="3" borderId="10" xfId="0" applyNumberFormat="1" applyFont="1" applyFill="1" applyBorder="1" applyAlignment="1">
      <alignment horizontal="center"/>
    </xf>
    <xf numFmtId="0" fontId="40" fillId="3" borderId="13" xfId="0" applyFont="1" applyFill="1" applyBorder="1" applyAlignment="1">
      <alignment vertical="center" wrapText="1"/>
    </xf>
    <xf numFmtId="0" fontId="40" fillId="3" borderId="10" xfId="0" applyFont="1" applyFill="1" applyBorder="1" applyAlignment="1">
      <alignment vertical="center" wrapText="1"/>
    </xf>
    <xf numFmtId="0" fontId="40" fillId="3" borderId="10" xfId="0" applyFont="1" applyFill="1" applyBorder="1" applyAlignment="1">
      <alignment/>
    </xf>
    <xf numFmtId="0" fontId="41" fillId="3" borderId="10" xfId="0" applyFont="1" applyFill="1" applyBorder="1" applyAlignment="1">
      <alignment horizontal="justify" wrapText="1"/>
    </xf>
    <xf numFmtId="0" fontId="41" fillId="3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/>
    </xf>
    <xf numFmtId="0" fontId="40" fillId="4" borderId="10" xfId="0" applyFont="1" applyFill="1" applyBorder="1" applyAlignment="1">
      <alignment horizontal="center"/>
    </xf>
    <xf numFmtId="0" fontId="40" fillId="4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1" fontId="40" fillId="4" borderId="10" xfId="0" applyNumberFormat="1" applyFont="1" applyFill="1" applyBorder="1" applyAlignment="1">
      <alignment horizontal="center"/>
    </xf>
    <xf numFmtId="164" fontId="40" fillId="4" borderId="10" xfId="0" applyNumberFormat="1" applyFont="1" applyFill="1" applyBorder="1" applyAlignment="1">
      <alignment horizontal="center"/>
    </xf>
    <xf numFmtId="0" fontId="40" fillId="4" borderId="10" xfId="0" applyFont="1" applyFill="1" applyBorder="1" applyAlignment="1">
      <alignment horizontal="left" vertical="top" wrapText="1"/>
    </xf>
    <xf numFmtId="0" fontId="41" fillId="4" borderId="10" xfId="0" applyFont="1" applyFill="1" applyBorder="1" applyAlignment="1">
      <alignment horizontal="justify" wrapText="1"/>
    </xf>
    <xf numFmtId="0" fontId="41" fillId="4" borderId="10" xfId="0" applyFont="1" applyFill="1" applyBorder="1" applyAlignment="1">
      <alignment horizontal="left" vertical="top" wrapText="1"/>
    </xf>
    <xf numFmtId="0" fontId="40" fillId="4" borderId="10" xfId="0" applyFont="1" applyFill="1" applyBorder="1" applyAlignment="1">
      <alignment vertical="center" wrapText="1"/>
    </xf>
    <xf numFmtId="0" fontId="40" fillId="4" borderId="11" xfId="0" applyFont="1" applyFill="1" applyBorder="1" applyAlignment="1">
      <alignment horizontal="left" vertical="top" wrapText="1"/>
    </xf>
    <xf numFmtId="0" fontId="40" fillId="4" borderId="13" xfId="0" applyFont="1" applyFill="1" applyBorder="1" applyAlignment="1">
      <alignment vertical="top"/>
    </xf>
    <xf numFmtId="0" fontId="41" fillId="4" borderId="13" xfId="0" applyFont="1" applyFill="1" applyBorder="1" applyAlignment="1">
      <alignment horizontal="justify" vertical="top" wrapText="1"/>
    </xf>
    <xf numFmtId="0" fontId="40" fillId="4" borderId="13" xfId="0" applyFont="1" applyFill="1" applyBorder="1" applyAlignment="1">
      <alignment/>
    </xf>
    <xf numFmtId="0" fontId="40" fillId="4" borderId="13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/>
    </xf>
    <xf numFmtId="0" fontId="40" fillId="7" borderId="10" xfId="0" applyFont="1" applyFill="1" applyBorder="1" applyAlignment="1">
      <alignment horizontal="center"/>
    </xf>
    <xf numFmtId="0" fontId="40" fillId="7" borderId="13" xfId="0" applyFont="1" applyFill="1" applyBorder="1" applyAlignment="1">
      <alignment/>
    </xf>
    <xf numFmtId="0" fontId="3" fillId="7" borderId="13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/>
    </xf>
    <xf numFmtId="1" fontId="40" fillId="7" borderId="10" xfId="0" applyNumberFormat="1" applyFont="1" applyFill="1" applyBorder="1" applyAlignment="1">
      <alignment horizontal="center"/>
    </xf>
    <xf numFmtId="164" fontId="40" fillId="7" borderId="10" xfId="0" applyNumberFormat="1" applyFont="1" applyFill="1" applyBorder="1" applyAlignment="1">
      <alignment horizontal="center"/>
    </xf>
    <xf numFmtId="0" fontId="41" fillId="7" borderId="13" xfId="0" applyFont="1" applyFill="1" applyBorder="1" applyAlignment="1">
      <alignment horizontal="justify" wrapText="1"/>
    </xf>
    <xf numFmtId="0" fontId="41" fillId="7" borderId="1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0" fillId="7" borderId="13" xfId="0" applyFont="1" applyFill="1" applyBorder="1" applyAlignment="1">
      <alignment vertical="top"/>
    </xf>
    <xf numFmtId="0" fontId="41" fillId="7" borderId="13" xfId="0" applyFont="1" applyFill="1" applyBorder="1" applyAlignment="1">
      <alignment horizontal="justify" vertical="top" wrapText="1"/>
    </xf>
    <xf numFmtId="0" fontId="40" fillId="7" borderId="13" xfId="0" applyFont="1" applyFill="1" applyBorder="1" applyAlignment="1">
      <alignment horizontal="left" wrapText="1"/>
    </xf>
    <xf numFmtId="0" fontId="40" fillId="7" borderId="10" xfId="0" applyFont="1" applyFill="1" applyBorder="1" applyAlignment="1">
      <alignment horizontal="left" wrapText="1"/>
    </xf>
    <xf numFmtId="0" fontId="40" fillId="7" borderId="10" xfId="0" applyFont="1" applyFill="1" applyBorder="1" applyAlignment="1">
      <alignment horizontal="center" vertical="top"/>
    </xf>
    <xf numFmtId="0" fontId="40" fillId="7" borderId="13" xfId="0" applyFont="1" applyFill="1" applyBorder="1" applyAlignment="1">
      <alignment vertical="center" wrapText="1"/>
    </xf>
    <xf numFmtId="0" fontId="40" fillId="7" borderId="10" xfId="0" applyFont="1" applyFill="1" applyBorder="1" applyAlignment="1">
      <alignment vertical="center" wrapText="1"/>
    </xf>
    <xf numFmtId="0" fontId="40" fillId="7" borderId="10" xfId="0" applyFont="1" applyFill="1" applyBorder="1" applyAlignment="1">
      <alignment horizontal="left" vertical="center" wrapText="1"/>
    </xf>
    <xf numFmtId="49" fontId="40" fillId="7" borderId="13" xfId="0" applyNumberFormat="1" applyFont="1" applyFill="1" applyBorder="1" applyAlignment="1">
      <alignment horizontal="left" vertical="center"/>
    </xf>
    <xf numFmtId="49" fontId="40" fillId="7" borderId="10" xfId="0" applyNumberFormat="1" applyFont="1" applyFill="1" applyBorder="1" applyAlignment="1">
      <alignment horizontal="left" vertical="center"/>
    </xf>
    <xf numFmtId="1" fontId="40" fillId="7" borderId="10" xfId="0" applyNumberFormat="1" applyFont="1" applyFill="1" applyBorder="1" applyAlignment="1">
      <alignment horizontal="center" vertical="top"/>
    </xf>
    <xf numFmtId="164" fontId="40" fillId="7" borderId="10" xfId="0" applyNumberFormat="1" applyFont="1" applyFill="1" applyBorder="1" applyAlignment="1">
      <alignment horizontal="center" vertical="top"/>
    </xf>
    <xf numFmtId="0" fontId="40" fillId="7" borderId="13" xfId="0" applyFont="1" applyFill="1" applyBorder="1" applyAlignment="1">
      <alignment horizontal="left" vertical="top" wrapText="1"/>
    </xf>
    <xf numFmtId="0" fontId="40" fillId="7" borderId="10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top"/>
    </xf>
    <xf numFmtId="0" fontId="40" fillId="3" borderId="10" xfId="0" applyFont="1" applyFill="1" applyBorder="1" applyAlignment="1">
      <alignment horizontal="center" vertical="top"/>
    </xf>
    <xf numFmtId="0" fontId="40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0" fillId="3" borderId="12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0" fillId="3" borderId="13" xfId="0" applyFont="1" applyFill="1" applyBorder="1" applyAlignment="1">
      <alignment horizontal="left" vertical="top"/>
    </xf>
    <xf numFmtId="0" fontId="41" fillId="3" borderId="13" xfId="0" applyFont="1" applyFill="1" applyBorder="1" applyAlignment="1">
      <alignment horizontal="justify" wrapText="1"/>
    </xf>
    <xf numFmtId="0" fontId="40" fillId="4" borderId="10" xfId="0" applyFont="1" applyFill="1" applyBorder="1" applyAlignment="1">
      <alignment horizontal="center" vertical="top"/>
    </xf>
    <xf numFmtId="0" fontId="40" fillId="4" borderId="13" xfId="0" applyFont="1" applyFill="1" applyBorder="1" applyAlignment="1">
      <alignment vertical="top" wrapText="1"/>
    </xf>
    <xf numFmtId="0" fontId="40" fillId="4" borderId="12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49" fontId="40" fillId="4" borderId="13" xfId="0" applyNumberFormat="1" applyFont="1" applyFill="1" applyBorder="1" applyAlignment="1">
      <alignment horizontal="left" vertical="center"/>
    </xf>
    <xf numFmtId="49" fontId="40" fillId="4" borderId="10" xfId="0" applyNumberFormat="1" applyFont="1" applyFill="1" applyBorder="1" applyAlignment="1">
      <alignment horizontal="left" vertical="center"/>
    </xf>
    <xf numFmtId="0" fontId="40" fillId="4" borderId="13" xfId="0" applyFont="1" applyFill="1" applyBorder="1" applyAlignment="1">
      <alignment horizontal="left" vertical="top"/>
    </xf>
    <xf numFmtId="0" fontId="40" fillId="4" borderId="12" xfId="0" applyFont="1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40" fillId="4" borderId="13" xfId="0" applyFont="1" applyFill="1" applyBorder="1" applyAlignment="1">
      <alignment vertical="center" wrapText="1"/>
    </xf>
    <xf numFmtId="0" fontId="40" fillId="7" borderId="13" xfId="0" applyFont="1" applyFill="1" applyBorder="1" applyAlignment="1">
      <alignment vertical="top" wrapText="1"/>
    </xf>
    <xf numFmtId="0" fontId="40" fillId="7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40" fillId="7" borderId="10" xfId="0" applyFont="1" applyFill="1" applyBorder="1" applyAlignment="1">
      <alignment horizontal="left"/>
    </xf>
    <xf numFmtId="0" fontId="40" fillId="7" borderId="10" xfId="0" applyFont="1" applyFill="1" applyBorder="1" applyAlignment="1">
      <alignment/>
    </xf>
    <xf numFmtId="0" fontId="40" fillId="7" borderId="10" xfId="0" applyFont="1" applyFill="1" applyBorder="1" applyAlignment="1">
      <alignment vertical="top" wrapText="1"/>
    </xf>
    <xf numFmtId="0" fontId="40" fillId="7" borderId="11" xfId="0" applyFont="1" applyFill="1" applyBorder="1" applyAlignment="1">
      <alignment horizontal="left" vertical="top" wrapText="1"/>
    </xf>
    <xf numFmtId="49" fontId="40" fillId="7" borderId="11" xfId="0" applyNumberFormat="1" applyFont="1" applyFill="1" applyBorder="1" applyAlignment="1">
      <alignment horizontal="left" vertical="center" wrapText="1"/>
    </xf>
    <xf numFmtId="0" fontId="41" fillId="7" borderId="10" xfId="0" applyFont="1" applyFill="1" applyBorder="1" applyAlignment="1">
      <alignment horizontal="justify" vertical="top" wrapText="1"/>
    </xf>
    <xf numFmtId="0" fontId="41" fillId="7" borderId="11" xfId="0" applyFont="1" applyFill="1" applyBorder="1" applyAlignment="1">
      <alignment horizontal="justify" vertical="top" wrapText="1"/>
    </xf>
    <xf numFmtId="0" fontId="40" fillId="7" borderId="10" xfId="0" applyFont="1" applyFill="1" applyBorder="1" applyAlignment="1">
      <alignment horizontal="left" vertical="top"/>
    </xf>
    <xf numFmtId="0" fontId="40" fillId="7" borderId="11" xfId="0" applyFont="1" applyFill="1" applyBorder="1" applyAlignment="1">
      <alignment vertical="top" wrapText="1"/>
    </xf>
    <xf numFmtId="2" fontId="40" fillId="7" borderId="10" xfId="0" applyNumberFormat="1" applyFont="1" applyFill="1" applyBorder="1" applyAlignment="1">
      <alignment horizontal="center"/>
    </xf>
    <xf numFmtId="0" fontId="40" fillId="7" borderId="13" xfId="0" applyFont="1" applyFill="1" applyBorder="1" applyAlignment="1">
      <alignment horizontal="left"/>
    </xf>
    <xf numFmtId="0" fontId="40" fillId="7" borderId="12" xfId="0" applyFon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0" fontId="40" fillId="7" borderId="13" xfId="0" applyFont="1" applyFill="1" applyBorder="1" applyAlignment="1">
      <alignment horizontal="left" vertical="top"/>
    </xf>
    <xf numFmtId="0" fontId="40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wrapText="1"/>
    </xf>
    <xf numFmtId="0" fontId="41" fillId="0" borderId="11" xfId="0" applyFont="1" applyFill="1" applyBorder="1" applyAlignment="1">
      <alignment horizontal="left" wrapText="1"/>
    </xf>
    <xf numFmtId="0" fontId="41" fillId="0" borderId="11" xfId="0" applyFont="1" applyBorder="1" applyAlignment="1">
      <alignment horizontal="left" wrapText="1"/>
    </xf>
    <xf numFmtId="0" fontId="4" fillId="3" borderId="13" xfId="0" applyFont="1" applyFill="1" applyBorder="1" applyAlignment="1">
      <alignment horizontal="left"/>
    </xf>
    <xf numFmtId="0" fontId="0" fillId="3" borderId="10" xfId="0" applyFill="1" applyBorder="1" applyAlignment="1">
      <alignment/>
    </xf>
    <xf numFmtId="0" fontId="40" fillId="4" borderId="13" xfId="0" applyFont="1" applyFill="1" applyBorder="1" applyAlignment="1">
      <alignment horizontal="left"/>
    </xf>
    <xf numFmtId="0" fontId="41" fillId="4" borderId="13" xfId="0" applyFont="1" applyFill="1" applyBorder="1" applyAlignment="1">
      <alignment horizontal="left" wrapText="1"/>
    </xf>
    <xf numFmtId="0" fontId="41" fillId="4" borderId="10" xfId="0" applyFont="1" applyFill="1" applyBorder="1" applyAlignment="1">
      <alignment horizontal="left" wrapText="1"/>
    </xf>
    <xf numFmtId="0" fontId="0" fillId="4" borderId="10" xfId="0" applyFill="1" applyBorder="1" applyAlignment="1">
      <alignment/>
    </xf>
    <xf numFmtId="0" fontId="40" fillId="4" borderId="10" xfId="0" applyFont="1" applyFill="1" applyBorder="1" applyAlignment="1">
      <alignment horizontal="left"/>
    </xf>
    <xf numFmtId="0" fontId="40" fillId="4" borderId="10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/>
    </xf>
    <xf numFmtId="0" fontId="0" fillId="7" borderId="10" xfId="0" applyFill="1" applyBorder="1" applyAlignment="1">
      <alignment/>
    </xf>
    <xf numFmtId="0" fontId="40" fillId="7" borderId="11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left"/>
    </xf>
    <xf numFmtId="0" fontId="40" fillId="7" borderId="16" xfId="0" applyFont="1" applyFill="1" applyBorder="1" applyAlignment="1">
      <alignment horizontal="left"/>
    </xf>
    <xf numFmtId="0" fontId="40" fillId="7" borderId="13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center" vertical="top"/>
    </xf>
    <xf numFmtId="0" fontId="41" fillId="7" borderId="13" xfId="0" applyFont="1" applyFill="1" applyBorder="1" applyAlignment="1">
      <alignment horizontal="left" wrapText="1"/>
    </xf>
    <xf numFmtId="0" fontId="41" fillId="7" borderId="10" xfId="0" applyFont="1" applyFill="1" applyBorder="1" applyAlignment="1">
      <alignment horizontal="left" wrapText="1"/>
    </xf>
    <xf numFmtId="0" fontId="41" fillId="7" borderId="13" xfId="0" applyFont="1" applyFill="1" applyBorder="1" applyAlignment="1">
      <alignment horizontal="left" vertical="top" wrapText="1"/>
    </xf>
    <xf numFmtId="0" fontId="41" fillId="7" borderId="13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top" wrapText="1"/>
    </xf>
    <xf numFmtId="0" fontId="4" fillId="7" borderId="10" xfId="0" applyFont="1" applyFill="1" applyBorder="1" applyAlignment="1">
      <alignment horizontal="left" vertical="top"/>
    </xf>
    <xf numFmtId="0" fontId="40" fillId="4" borderId="10" xfId="0" applyFont="1" applyFill="1" applyBorder="1" applyAlignment="1">
      <alignment horizontal="left" vertical="center" wrapText="1"/>
    </xf>
    <xf numFmtId="0" fontId="40" fillId="3" borderId="13" xfId="0" applyFont="1" applyFill="1" applyBorder="1" applyAlignment="1">
      <alignment vertical="top" wrapText="1"/>
    </xf>
    <xf numFmtId="0" fontId="40" fillId="3" borderId="10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4.8515625" style="0" customWidth="1"/>
    <col min="2" max="2" width="17.8515625" style="0" customWidth="1"/>
    <col min="3" max="3" width="38.57421875" style="0" customWidth="1"/>
    <col min="4" max="4" width="37.00390625" style="0" customWidth="1"/>
    <col min="5" max="5" width="5.8515625" style="1" customWidth="1"/>
    <col min="6" max="6" width="6.140625" style="1" customWidth="1"/>
    <col min="7" max="7" width="4.8515625" style="0" customWidth="1"/>
    <col min="8" max="8" width="6.140625" style="0" customWidth="1"/>
  </cols>
  <sheetData>
    <row r="1" spans="1:8" ht="15" customHeight="1">
      <c r="A1" s="224" t="s">
        <v>569</v>
      </c>
      <c r="B1" s="224"/>
      <c r="C1" s="224"/>
      <c r="D1" s="224"/>
      <c r="E1" s="224"/>
      <c r="F1" s="224"/>
      <c r="G1" s="224"/>
      <c r="H1" s="224"/>
    </row>
    <row r="2" spans="1:8" ht="15.75">
      <c r="A2" s="225" t="s">
        <v>570</v>
      </c>
      <c r="B2" s="225"/>
      <c r="C2" s="225"/>
      <c r="D2" s="225"/>
      <c r="E2" s="225"/>
      <c r="F2" s="225"/>
      <c r="G2" s="225"/>
      <c r="H2" s="225"/>
    </row>
    <row r="3" spans="1:8" ht="15.75">
      <c r="A3" s="225" t="s">
        <v>574</v>
      </c>
      <c r="B3" s="225"/>
      <c r="C3" s="225"/>
      <c r="D3" s="225"/>
      <c r="E3" s="225"/>
      <c r="F3" s="225"/>
      <c r="G3" s="225"/>
      <c r="H3" s="225"/>
    </row>
    <row r="4" spans="1:8" ht="15.75">
      <c r="A4" s="225" t="s">
        <v>571</v>
      </c>
      <c r="B4" s="225"/>
      <c r="C4" s="225"/>
      <c r="D4" s="225"/>
      <c r="E4" s="225"/>
      <c r="F4" s="225"/>
      <c r="G4" s="225"/>
      <c r="H4" s="225"/>
    </row>
    <row r="5" spans="1:8" s="92" customFormat="1" ht="15.75">
      <c r="A5" s="223" t="s">
        <v>575</v>
      </c>
      <c r="B5" s="223"/>
      <c r="C5" s="223"/>
      <c r="D5" s="223"/>
      <c r="E5" s="223"/>
      <c r="F5" s="223"/>
      <c r="G5" s="223"/>
      <c r="H5" s="223"/>
    </row>
    <row r="6" spans="1:12" ht="15" customHeight="1">
      <c r="A6" s="222" t="s">
        <v>576</v>
      </c>
      <c r="B6" s="222"/>
      <c r="C6" s="222"/>
      <c r="D6" s="222"/>
      <c r="E6" s="222"/>
      <c r="F6" s="222"/>
      <c r="G6" s="222"/>
      <c r="H6" s="222"/>
      <c r="I6" s="83"/>
      <c r="J6" s="83"/>
      <c r="K6" s="83"/>
      <c r="L6" s="83"/>
    </row>
    <row r="7" spans="1:12" ht="15" customHeight="1">
      <c r="A7" s="222" t="s">
        <v>505</v>
      </c>
      <c r="B7" s="222"/>
      <c r="C7" s="222"/>
      <c r="D7" s="222"/>
      <c r="E7" s="222"/>
      <c r="F7" s="222"/>
      <c r="G7" s="222"/>
      <c r="H7" s="222"/>
      <c r="I7" s="83"/>
      <c r="J7" s="83"/>
      <c r="K7" s="83"/>
      <c r="L7" s="83"/>
    </row>
    <row r="8" spans="1:12" ht="15" customHeight="1">
      <c r="A8" s="222" t="s">
        <v>508</v>
      </c>
      <c r="B8" s="222"/>
      <c r="C8" s="222"/>
      <c r="D8" s="222"/>
      <c r="E8" s="222"/>
      <c r="F8" s="222"/>
      <c r="G8" s="222"/>
      <c r="H8" s="222"/>
      <c r="I8" s="83"/>
      <c r="J8" s="83"/>
      <c r="K8" s="83"/>
      <c r="L8" s="83"/>
    </row>
    <row r="9" spans="1:8" ht="15.75">
      <c r="A9" s="11" t="s">
        <v>0</v>
      </c>
      <c r="B9" s="11" t="s">
        <v>1</v>
      </c>
      <c r="C9" s="60" t="s">
        <v>2</v>
      </c>
      <c r="D9" s="60" t="s">
        <v>3</v>
      </c>
      <c r="E9" s="11" t="s">
        <v>538</v>
      </c>
      <c r="F9" s="11" t="s">
        <v>539</v>
      </c>
      <c r="G9" s="67" t="s">
        <v>509</v>
      </c>
      <c r="H9" s="67" t="s">
        <v>510</v>
      </c>
    </row>
    <row r="10" spans="1:8" ht="15.75">
      <c r="A10" s="104">
        <v>1</v>
      </c>
      <c r="B10" s="105" t="s">
        <v>358</v>
      </c>
      <c r="C10" s="106" t="s">
        <v>349</v>
      </c>
      <c r="D10" s="106" t="s">
        <v>356</v>
      </c>
      <c r="E10" s="107">
        <v>49</v>
      </c>
      <c r="F10" s="108">
        <v>12</v>
      </c>
      <c r="G10" s="108">
        <v>10</v>
      </c>
      <c r="H10" s="108">
        <f aca="true" t="shared" si="0" ref="H10:H41">SUM(E10:G10)</f>
        <v>71</v>
      </c>
    </row>
    <row r="11" spans="1:8" ht="15.75">
      <c r="A11" s="104">
        <v>2</v>
      </c>
      <c r="B11" s="109" t="s">
        <v>455</v>
      </c>
      <c r="C11" s="110" t="s">
        <v>444</v>
      </c>
      <c r="D11" s="110" t="s">
        <v>451</v>
      </c>
      <c r="E11" s="107">
        <v>49</v>
      </c>
      <c r="F11" s="108">
        <v>11.5</v>
      </c>
      <c r="G11" s="108">
        <v>10</v>
      </c>
      <c r="H11" s="108">
        <f t="shared" si="0"/>
        <v>70.5</v>
      </c>
    </row>
    <row r="12" spans="1:8" ht="15.75">
      <c r="A12" s="104">
        <v>3</v>
      </c>
      <c r="B12" s="105" t="s">
        <v>358</v>
      </c>
      <c r="C12" s="106" t="s">
        <v>352</v>
      </c>
      <c r="D12" s="106" t="s">
        <v>357</v>
      </c>
      <c r="E12" s="107">
        <v>50</v>
      </c>
      <c r="F12" s="108">
        <v>11</v>
      </c>
      <c r="G12" s="108">
        <v>9</v>
      </c>
      <c r="H12" s="108">
        <f t="shared" si="0"/>
        <v>70</v>
      </c>
    </row>
    <row r="13" spans="1:8" ht="15.75">
      <c r="A13" s="104">
        <v>4</v>
      </c>
      <c r="B13" s="111" t="s">
        <v>96</v>
      </c>
      <c r="C13" s="112" t="s">
        <v>88</v>
      </c>
      <c r="D13" s="113" t="s">
        <v>99</v>
      </c>
      <c r="E13" s="107">
        <v>46</v>
      </c>
      <c r="F13" s="108">
        <v>11</v>
      </c>
      <c r="G13" s="108">
        <v>12</v>
      </c>
      <c r="H13" s="108">
        <f t="shared" si="0"/>
        <v>69</v>
      </c>
    </row>
    <row r="14" spans="1:8" ht="15.75">
      <c r="A14" s="104">
        <v>5</v>
      </c>
      <c r="B14" s="111" t="s">
        <v>292</v>
      </c>
      <c r="C14" s="114" t="s">
        <v>261</v>
      </c>
      <c r="D14" s="114" t="s">
        <v>266</v>
      </c>
      <c r="E14" s="107">
        <v>47</v>
      </c>
      <c r="F14" s="108">
        <v>12</v>
      </c>
      <c r="G14" s="108">
        <v>10</v>
      </c>
      <c r="H14" s="108">
        <f t="shared" si="0"/>
        <v>69</v>
      </c>
    </row>
    <row r="15" spans="1:8" ht="15.75">
      <c r="A15" s="104">
        <v>6</v>
      </c>
      <c r="B15" s="111" t="s">
        <v>292</v>
      </c>
      <c r="C15" s="114" t="s">
        <v>253</v>
      </c>
      <c r="D15" s="114" t="s">
        <v>266</v>
      </c>
      <c r="E15" s="107">
        <v>48</v>
      </c>
      <c r="F15" s="108">
        <v>11</v>
      </c>
      <c r="G15" s="108">
        <v>9</v>
      </c>
      <c r="H15" s="108">
        <f t="shared" si="0"/>
        <v>68</v>
      </c>
    </row>
    <row r="16" spans="1:8" ht="15.75">
      <c r="A16" s="115">
        <v>7</v>
      </c>
      <c r="B16" s="116" t="s">
        <v>292</v>
      </c>
      <c r="C16" s="117" t="s">
        <v>262</v>
      </c>
      <c r="D16" s="117" t="s">
        <v>265</v>
      </c>
      <c r="E16" s="118">
        <v>47</v>
      </c>
      <c r="F16" s="119">
        <v>10</v>
      </c>
      <c r="G16" s="119">
        <v>10</v>
      </c>
      <c r="H16" s="119">
        <f t="shared" si="0"/>
        <v>67</v>
      </c>
    </row>
    <row r="17" spans="1:8" ht="15.75">
      <c r="A17" s="115">
        <v>8</v>
      </c>
      <c r="B17" s="116" t="s">
        <v>6</v>
      </c>
      <c r="C17" s="120" t="s">
        <v>4</v>
      </c>
      <c r="D17" s="120" t="s">
        <v>7</v>
      </c>
      <c r="E17" s="118">
        <v>48</v>
      </c>
      <c r="F17" s="119">
        <v>11</v>
      </c>
      <c r="G17" s="119">
        <v>7</v>
      </c>
      <c r="H17" s="119">
        <f t="shared" si="0"/>
        <v>66</v>
      </c>
    </row>
    <row r="18" spans="1:8" ht="15.75">
      <c r="A18" s="115">
        <v>9</v>
      </c>
      <c r="B18" s="116" t="s">
        <v>96</v>
      </c>
      <c r="C18" s="121" t="s">
        <v>503</v>
      </c>
      <c r="D18" s="122" t="s">
        <v>101</v>
      </c>
      <c r="E18" s="118">
        <v>47</v>
      </c>
      <c r="F18" s="119">
        <v>6.5</v>
      </c>
      <c r="G18" s="119">
        <v>10</v>
      </c>
      <c r="H18" s="119">
        <f t="shared" si="0"/>
        <v>63.5</v>
      </c>
    </row>
    <row r="19" spans="1:8" ht="15.75">
      <c r="A19" s="115">
        <v>10</v>
      </c>
      <c r="B19" s="123" t="s">
        <v>455</v>
      </c>
      <c r="C19" s="123" t="s">
        <v>447</v>
      </c>
      <c r="D19" s="123" t="s">
        <v>454</v>
      </c>
      <c r="E19" s="118">
        <v>40</v>
      </c>
      <c r="F19" s="119">
        <v>11.5</v>
      </c>
      <c r="G19" s="119">
        <v>11</v>
      </c>
      <c r="H19" s="119">
        <f t="shared" si="0"/>
        <v>62.5</v>
      </c>
    </row>
    <row r="20" spans="1:8" ht="15.75">
      <c r="A20" s="115">
        <v>11</v>
      </c>
      <c r="B20" s="116" t="s">
        <v>6</v>
      </c>
      <c r="C20" s="124" t="s">
        <v>502</v>
      </c>
      <c r="D20" s="124" t="s">
        <v>8</v>
      </c>
      <c r="E20" s="118">
        <v>47</v>
      </c>
      <c r="F20" s="119">
        <v>5.5</v>
      </c>
      <c r="G20" s="119">
        <v>9</v>
      </c>
      <c r="H20" s="119">
        <f t="shared" si="0"/>
        <v>61.5</v>
      </c>
    </row>
    <row r="21" spans="1:8" ht="15.75">
      <c r="A21" s="115">
        <v>12</v>
      </c>
      <c r="B21" s="125" t="s">
        <v>96</v>
      </c>
      <c r="C21" s="126" t="s">
        <v>93</v>
      </c>
      <c r="D21" s="122" t="s">
        <v>105</v>
      </c>
      <c r="E21" s="118">
        <v>41</v>
      </c>
      <c r="F21" s="119">
        <v>8</v>
      </c>
      <c r="G21" s="119">
        <v>12</v>
      </c>
      <c r="H21" s="119">
        <f t="shared" si="0"/>
        <v>61</v>
      </c>
    </row>
    <row r="22" spans="1:8" ht="15.75">
      <c r="A22" s="115">
        <v>13</v>
      </c>
      <c r="B22" s="127" t="s">
        <v>332</v>
      </c>
      <c r="C22" s="128" t="s">
        <v>323</v>
      </c>
      <c r="D22" s="120" t="s">
        <v>330</v>
      </c>
      <c r="E22" s="118">
        <v>43</v>
      </c>
      <c r="F22" s="119">
        <v>12</v>
      </c>
      <c r="G22" s="119">
        <v>6</v>
      </c>
      <c r="H22" s="119">
        <f t="shared" si="0"/>
        <v>61</v>
      </c>
    </row>
    <row r="23" spans="1:8" s="2" customFormat="1" ht="15.75">
      <c r="A23" s="115">
        <v>14</v>
      </c>
      <c r="B23" s="127" t="s">
        <v>292</v>
      </c>
      <c r="C23" s="129" t="s">
        <v>259</v>
      </c>
      <c r="D23" s="117" t="s">
        <v>268</v>
      </c>
      <c r="E23" s="118">
        <v>44</v>
      </c>
      <c r="F23" s="119">
        <v>9.5</v>
      </c>
      <c r="G23" s="119">
        <v>7</v>
      </c>
      <c r="H23" s="119">
        <f t="shared" si="0"/>
        <v>60.5</v>
      </c>
    </row>
    <row r="24" spans="1:8" ht="15.75">
      <c r="A24" s="130">
        <v>15</v>
      </c>
      <c r="B24" s="131" t="s">
        <v>32</v>
      </c>
      <c r="C24" s="132" t="s">
        <v>29</v>
      </c>
      <c r="D24" s="133" t="s">
        <v>34</v>
      </c>
      <c r="E24" s="134">
        <v>41</v>
      </c>
      <c r="F24" s="135">
        <v>9</v>
      </c>
      <c r="G24" s="135">
        <v>9</v>
      </c>
      <c r="H24" s="135">
        <f t="shared" si="0"/>
        <v>59</v>
      </c>
    </row>
    <row r="25" spans="1:8" ht="15.75">
      <c r="A25" s="130">
        <v>16</v>
      </c>
      <c r="B25" s="131" t="s">
        <v>96</v>
      </c>
      <c r="C25" s="136" t="s">
        <v>83</v>
      </c>
      <c r="D25" s="137" t="s">
        <v>99</v>
      </c>
      <c r="E25" s="134">
        <v>40</v>
      </c>
      <c r="F25" s="135">
        <v>10</v>
      </c>
      <c r="G25" s="135">
        <v>9</v>
      </c>
      <c r="H25" s="135">
        <f t="shared" si="0"/>
        <v>59</v>
      </c>
    </row>
    <row r="26" spans="1:8" ht="15.75">
      <c r="A26" s="130">
        <v>17</v>
      </c>
      <c r="B26" s="131" t="s">
        <v>292</v>
      </c>
      <c r="C26" s="138" t="s">
        <v>257</v>
      </c>
      <c r="D26" s="139" t="s">
        <v>266</v>
      </c>
      <c r="E26" s="134">
        <v>38</v>
      </c>
      <c r="F26" s="135">
        <v>12</v>
      </c>
      <c r="G26" s="135">
        <v>9</v>
      </c>
      <c r="H26" s="135">
        <f t="shared" si="0"/>
        <v>59</v>
      </c>
    </row>
    <row r="27" spans="1:8" ht="15.75">
      <c r="A27" s="130">
        <v>18</v>
      </c>
      <c r="B27" s="140" t="s">
        <v>96</v>
      </c>
      <c r="C27" s="141" t="s">
        <v>94</v>
      </c>
      <c r="D27" s="137" t="s">
        <v>99</v>
      </c>
      <c r="E27" s="134">
        <v>40</v>
      </c>
      <c r="F27" s="135">
        <v>7.5</v>
      </c>
      <c r="G27" s="135">
        <v>11</v>
      </c>
      <c r="H27" s="135">
        <f t="shared" si="0"/>
        <v>58.5</v>
      </c>
    </row>
    <row r="28" spans="1:8" ht="15.75">
      <c r="A28" s="130">
        <v>19</v>
      </c>
      <c r="B28" s="140" t="s">
        <v>96</v>
      </c>
      <c r="C28" s="141" t="s">
        <v>86</v>
      </c>
      <c r="D28" s="137" t="s">
        <v>100</v>
      </c>
      <c r="E28" s="134">
        <v>43</v>
      </c>
      <c r="F28" s="135">
        <v>7</v>
      </c>
      <c r="G28" s="135">
        <v>8</v>
      </c>
      <c r="H28" s="135">
        <f t="shared" si="0"/>
        <v>58</v>
      </c>
    </row>
    <row r="29" spans="1:8" ht="17.25" customHeight="1">
      <c r="A29" s="130">
        <v>20</v>
      </c>
      <c r="B29" s="131" t="s">
        <v>292</v>
      </c>
      <c r="C29" s="138" t="s">
        <v>256</v>
      </c>
      <c r="D29" s="139" t="s">
        <v>269</v>
      </c>
      <c r="E29" s="134">
        <v>42</v>
      </c>
      <c r="F29" s="135">
        <v>8</v>
      </c>
      <c r="G29" s="135">
        <v>8</v>
      </c>
      <c r="H29" s="135">
        <f t="shared" si="0"/>
        <v>58</v>
      </c>
    </row>
    <row r="30" spans="1:8" ht="15.75">
      <c r="A30" s="130">
        <v>21</v>
      </c>
      <c r="B30" s="131" t="s">
        <v>358</v>
      </c>
      <c r="C30" s="142" t="s">
        <v>346</v>
      </c>
      <c r="D30" s="143" t="s">
        <v>353</v>
      </c>
      <c r="E30" s="134">
        <v>44</v>
      </c>
      <c r="F30" s="135">
        <v>9</v>
      </c>
      <c r="G30" s="135">
        <v>5</v>
      </c>
      <c r="H30" s="135">
        <f t="shared" si="0"/>
        <v>58</v>
      </c>
    </row>
    <row r="31" spans="1:8" s="2" customFormat="1" ht="16.5" customHeight="1">
      <c r="A31" s="144">
        <v>22</v>
      </c>
      <c r="B31" s="145" t="s">
        <v>455</v>
      </c>
      <c r="C31" s="145" t="s">
        <v>446</v>
      </c>
      <c r="D31" s="146" t="s">
        <v>452</v>
      </c>
      <c r="E31" s="134">
        <v>44</v>
      </c>
      <c r="F31" s="135">
        <v>10</v>
      </c>
      <c r="G31" s="135">
        <v>4</v>
      </c>
      <c r="H31" s="135">
        <f t="shared" si="0"/>
        <v>58</v>
      </c>
    </row>
    <row r="32" spans="1:8" s="2" customFormat="1" ht="15.75">
      <c r="A32" s="130">
        <v>23</v>
      </c>
      <c r="B32" s="131" t="s">
        <v>398</v>
      </c>
      <c r="C32" s="145" t="s">
        <v>396</v>
      </c>
      <c r="D32" s="147" t="s">
        <v>401</v>
      </c>
      <c r="E32" s="134">
        <v>38</v>
      </c>
      <c r="F32" s="135">
        <v>9</v>
      </c>
      <c r="G32" s="135">
        <v>10</v>
      </c>
      <c r="H32" s="135">
        <f t="shared" si="0"/>
        <v>57</v>
      </c>
    </row>
    <row r="33" spans="1:8" ht="15.75">
      <c r="A33" s="130">
        <v>24</v>
      </c>
      <c r="B33" s="131" t="s">
        <v>96</v>
      </c>
      <c r="C33" s="136" t="s">
        <v>92</v>
      </c>
      <c r="D33" s="137" t="s">
        <v>106</v>
      </c>
      <c r="E33" s="134">
        <v>42</v>
      </c>
      <c r="F33" s="135">
        <v>6.5</v>
      </c>
      <c r="G33" s="135">
        <v>8</v>
      </c>
      <c r="H33" s="135">
        <f t="shared" si="0"/>
        <v>56.5</v>
      </c>
    </row>
    <row r="34" spans="1:8" ht="15.75">
      <c r="A34" s="130">
        <v>25</v>
      </c>
      <c r="B34" s="131" t="s">
        <v>153</v>
      </c>
      <c r="C34" s="148" t="s">
        <v>150</v>
      </c>
      <c r="D34" s="149" t="s">
        <v>568</v>
      </c>
      <c r="E34" s="134">
        <v>41</v>
      </c>
      <c r="F34" s="135">
        <v>10</v>
      </c>
      <c r="G34" s="135">
        <v>5</v>
      </c>
      <c r="H34" s="135">
        <f t="shared" si="0"/>
        <v>56</v>
      </c>
    </row>
    <row r="35" spans="1:8" ht="15.75">
      <c r="A35" s="130">
        <v>26</v>
      </c>
      <c r="B35" s="131" t="s">
        <v>96</v>
      </c>
      <c r="C35" s="136" t="s">
        <v>81</v>
      </c>
      <c r="D35" s="137" t="s">
        <v>573</v>
      </c>
      <c r="E35" s="134">
        <v>38</v>
      </c>
      <c r="F35" s="135">
        <v>7.5</v>
      </c>
      <c r="G35" s="135">
        <v>10</v>
      </c>
      <c r="H35" s="135">
        <f t="shared" si="0"/>
        <v>55.5</v>
      </c>
    </row>
    <row r="36" spans="1:8" ht="15.75">
      <c r="A36" s="130">
        <v>27</v>
      </c>
      <c r="B36" s="131" t="s">
        <v>292</v>
      </c>
      <c r="C36" s="138" t="s">
        <v>260</v>
      </c>
      <c r="D36" s="139" t="s">
        <v>264</v>
      </c>
      <c r="E36" s="134">
        <v>37</v>
      </c>
      <c r="F36" s="135">
        <v>8.5</v>
      </c>
      <c r="G36" s="135">
        <v>10</v>
      </c>
      <c r="H36" s="135">
        <f t="shared" si="0"/>
        <v>55.5</v>
      </c>
    </row>
    <row r="37" spans="1:8" ht="15.75">
      <c r="A37" s="130">
        <v>28</v>
      </c>
      <c r="B37" s="140" t="s">
        <v>96</v>
      </c>
      <c r="C37" s="141" t="s">
        <v>95</v>
      </c>
      <c r="D37" s="137" t="s">
        <v>106</v>
      </c>
      <c r="E37" s="150">
        <v>41</v>
      </c>
      <c r="F37" s="151">
        <v>7</v>
      </c>
      <c r="G37" s="151">
        <v>7</v>
      </c>
      <c r="H37" s="151">
        <f t="shared" si="0"/>
        <v>55</v>
      </c>
    </row>
    <row r="38" spans="1:8" ht="15" customHeight="1">
      <c r="A38" s="130">
        <v>29</v>
      </c>
      <c r="B38" s="131" t="s">
        <v>292</v>
      </c>
      <c r="C38" s="138" t="s">
        <v>250</v>
      </c>
      <c r="D38" s="139" t="s">
        <v>273</v>
      </c>
      <c r="E38" s="134">
        <v>41</v>
      </c>
      <c r="F38" s="135">
        <v>5</v>
      </c>
      <c r="G38" s="135">
        <v>9</v>
      </c>
      <c r="H38" s="135">
        <f t="shared" si="0"/>
        <v>55</v>
      </c>
    </row>
    <row r="39" spans="1:8" ht="15.75">
      <c r="A39" s="130">
        <v>30</v>
      </c>
      <c r="B39" s="131" t="s">
        <v>6</v>
      </c>
      <c r="C39" s="152" t="s">
        <v>5</v>
      </c>
      <c r="D39" s="153" t="s">
        <v>9</v>
      </c>
      <c r="E39" s="134">
        <v>38</v>
      </c>
      <c r="F39" s="135">
        <v>9.5</v>
      </c>
      <c r="G39" s="135">
        <v>7</v>
      </c>
      <c r="H39" s="135">
        <f t="shared" si="0"/>
        <v>54.5</v>
      </c>
    </row>
    <row r="40" spans="1:8" ht="15.75">
      <c r="A40" s="130">
        <v>31</v>
      </c>
      <c r="B40" s="131" t="s">
        <v>96</v>
      </c>
      <c r="C40" s="136" t="s">
        <v>84</v>
      </c>
      <c r="D40" s="137" t="s">
        <v>100</v>
      </c>
      <c r="E40" s="134">
        <v>45</v>
      </c>
      <c r="F40" s="135">
        <v>4.5</v>
      </c>
      <c r="G40" s="135">
        <v>5</v>
      </c>
      <c r="H40" s="135">
        <f t="shared" si="0"/>
        <v>54.5</v>
      </c>
    </row>
    <row r="41" spans="1:8" ht="15.75">
      <c r="A41" s="130">
        <v>32</v>
      </c>
      <c r="B41" s="131" t="s">
        <v>398</v>
      </c>
      <c r="C41" s="145" t="s">
        <v>394</v>
      </c>
      <c r="D41" s="147" t="s">
        <v>564</v>
      </c>
      <c r="E41" s="134">
        <v>42</v>
      </c>
      <c r="F41" s="135">
        <v>6.5</v>
      </c>
      <c r="G41" s="135">
        <v>6</v>
      </c>
      <c r="H41" s="135">
        <f t="shared" si="0"/>
        <v>54.5</v>
      </c>
    </row>
    <row r="42" spans="1:8" ht="15.75">
      <c r="A42" s="130">
        <v>33</v>
      </c>
      <c r="B42" s="131" t="s">
        <v>292</v>
      </c>
      <c r="C42" s="138" t="s">
        <v>263</v>
      </c>
      <c r="D42" s="139" t="s">
        <v>264</v>
      </c>
      <c r="E42" s="134">
        <v>31</v>
      </c>
      <c r="F42" s="135">
        <v>11</v>
      </c>
      <c r="G42" s="135">
        <v>12</v>
      </c>
      <c r="H42" s="135">
        <f aca="true" t="shared" si="1" ref="H42:H73">SUM(E42:G42)</f>
        <v>54</v>
      </c>
    </row>
    <row r="43" spans="1:8" ht="18" customHeight="1">
      <c r="A43" s="130">
        <v>34</v>
      </c>
      <c r="B43" s="145" t="s">
        <v>455</v>
      </c>
      <c r="C43" s="145" t="s">
        <v>445</v>
      </c>
      <c r="D43" s="146" t="s">
        <v>451</v>
      </c>
      <c r="E43" s="134">
        <v>33</v>
      </c>
      <c r="F43" s="135">
        <v>10</v>
      </c>
      <c r="G43" s="135">
        <v>11</v>
      </c>
      <c r="H43" s="135">
        <f t="shared" si="1"/>
        <v>54</v>
      </c>
    </row>
    <row r="44" spans="1:8" ht="15.75">
      <c r="A44" s="130">
        <v>35</v>
      </c>
      <c r="B44" s="131" t="s">
        <v>398</v>
      </c>
      <c r="C44" s="145" t="s">
        <v>393</v>
      </c>
      <c r="D44" s="147" t="s">
        <v>399</v>
      </c>
      <c r="E44" s="134">
        <v>36</v>
      </c>
      <c r="F44" s="135">
        <v>10</v>
      </c>
      <c r="G44" s="135">
        <v>7.5</v>
      </c>
      <c r="H44" s="135">
        <f t="shared" si="1"/>
        <v>53.5</v>
      </c>
    </row>
    <row r="45" spans="1:8" ht="15.75">
      <c r="A45" s="130">
        <v>36</v>
      </c>
      <c r="B45" s="131" t="s">
        <v>32</v>
      </c>
      <c r="C45" s="132" t="s">
        <v>27</v>
      </c>
      <c r="D45" s="154" t="s">
        <v>37</v>
      </c>
      <c r="E45" s="134">
        <v>38</v>
      </c>
      <c r="F45" s="135">
        <v>10</v>
      </c>
      <c r="G45" s="135">
        <v>5</v>
      </c>
      <c r="H45" s="135">
        <f t="shared" si="1"/>
        <v>53</v>
      </c>
    </row>
    <row r="46" spans="1:8" ht="15.75">
      <c r="A46" s="130">
        <v>37</v>
      </c>
      <c r="B46" s="145" t="s">
        <v>455</v>
      </c>
      <c r="C46" s="145" t="s">
        <v>504</v>
      </c>
      <c r="D46" s="146" t="s">
        <v>448</v>
      </c>
      <c r="E46" s="134">
        <v>40</v>
      </c>
      <c r="F46" s="135">
        <v>9</v>
      </c>
      <c r="G46" s="135">
        <v>4</v>
      </c>
      <c r="H46" s="135">
        <f t="shared" si="1"/>
        <v>53</v>
      </c>
    </row>
    <row r="47" spans="1:8" s="2" customFormat="1" ht="18" customHeight="1">
      <c r="A47" s="130">
        <v>38</v>
      </c>
      <c r="B47" s="131" t="s">
        <v>96</v>
      </c>
      <c r="C47" s="136" t="s">
        <v>85</v>
      </c>
      <c r="D47" s="137" t="s">
        <v>102</v>
      </c>
      <c r="E47" s="134">
        <v>34</v>
      </c>
      <c r="F47" s="135">
        <v>7.5</v>
      </c>
      <c r="G47" s="135">
        <v>11</v>
      </c>
      <c r="H47" s="135">
        <f t="shared" si="1"/>
        <v>52.5</v>
      </c>
    </row>
    <row r="48" spans="1:8" ht="15.75">
      <c r="A48" s="130">
        <v>39</v>
      </c>
      <c r="B48" s="131" t="s">
        <v>398</v>
      </c>
      <c r="C48" s="145" t="s">
        <v>390</v>
      </c>
      <c r="D48" s="147" t="s">
        <v>399</v>
      </c>
      <c r="E48" s="134">
        <v>35</v>
      </c>
      <c r="F48" s="135">
        <v>8.5</v>
      </c>
      <c r="G48" s="135">
        <v>9</v>
      </c>
      <c r="H48" s="135">
        <f t="shared" si="1"/>
        <v>52.5</v>
      </c>
    </row>
    <row r="49" spans="1:8" ht="15.75">
      <c r="A49" s="130">
        <v>40</v>
      </c>
      <c r="B49" s="131" t="s">
        <v>153</v>
      </c>
      <c r="C49" s="148" t="s">
        <v>147</v>
      </c>
      <c r="D49" s="149" t="s">
        <v>154</v>
      </c>
      <c r="E49" s="134">
        <v>38</v>
      </c>
      <c r="F49" s="135">
        <v>9</v>
      </c>
      <c r="G49" s="135">
        <v>5</v>
      </c>
      <c r="H49" s="135">
        <f t="shared" si="1"/>
        <v>52</v>
      </c>
    </row>
    <row r="50" spans="1:8" ht="15.75">
      <c r="A50" s="14">
        <v>41</v>
      </c>
      <c r="B50" s="43" t="s">
        <v>398</v>
      </c>
      <c r="C50" s="103" t="s">
        <v>391</v>
      </c>
      <c r="D50" s="26" t="s">
        <v>565</v>
      </c>
      <c r="E50" s="79">
        <v>36</v>
      </c>
      <c r="F50" s="78">
        <v>9</v>
      </c>
      <c r="G50" s="78">
        <v>6</v>
      </c>
      <c r="H50" s="78">
        <f t="shared" si="1"/>
        <v>51</v>
      </c>
    </row>
    <row r="51" spans="1:8" ht="17.25" customHeight="1">
      <c r="A51" s="14">
        <v>42</v>
      </c>
      <c r="B51" s="38" t="s">
        <v>96</v>
      </c>
      <c r="C51" s="55" t="s">
        <v>501</v>
      </c>
      <c r="D51" s="29" t="s">
        <v>97</v>
      </c>
      <c r="E51" s="79">
        <v>37</v>
      </c>
      <c r="F51" s="78">
        <v>6.5</v>
      </c>
      <c r="G51" s="78">
        <v>7</v>
      </c>
      <c r="H51" s="78">
        <f t="shared" si="1"/>
        <v>50.5</v>
      </c>
    </row>
    <row r="52" spans="1:8" ht="15.75">
      <c r="A52" s="14">
        <v>43</v>
      </c>
      <c r="B52" s="43" t="s">
        <v>358</v>
      </c>
      <c r="C52" s="102" t="s">
        <v>351</v>
      </c>
      <c r="D52" s="50" t="s">
        <v>357</v>
      </c>
      <c r="E52" s="79">
        <v>37</v>
      </c>
      <c r="F52" s="78">
        <v>8.5</v>
      </c>
      <c r="G52" s="78">
        <v>5</v>
      </c>
      <c r="H52" s="78">
        <f t="shared" si="1"/>
        <v>50.5</v>
      </c>
    </row>
    <row r="53" spans="1:8" ht="15.75">
      <c r="A53" s="14">
        <v>44</v>
      </c>
      <c r="B53" s="38" t="s">
        <v>32</v>
      </c>
      <c r="C53" s="27" t="s">
        <v>30</v>
      </c>
      <c r="D53" s="22" t="s">
        <v>35</v>
      </c>
      <c r="E53" s="79">
        <v>40</v>
      </c>
      <c r="F53" s="78">
        <v>6</v>
      </c>
      <c r="G53" s="78">
        <v>4</v>
      </c>
      <c r="H53" s="78">
        <f t="shared" si="1"/>
        <v>50</v>
      </c>
    </row>
    <row r="54" spans="1:8" ht="15.75">
      <c r="A54" s="14">
        <v>45</v>
      </c>
      <c r="B54" s="43" t="s">
        <v>153</v>
      </c>
      <c r="C54" s="63" t="s">
        <v>148</v>
      </c>
      <c r="D54" s="34" t="s">
        <v>154</v>
      </c>
      <c r="E54" s="79">
        <v>36</v>
      </c>
      <c r="F54" s="78">
        <v>7.5</v>
      </c>
      <c r="G54" s="78">
        <v>6</v>
      </c>
      <c r="H54" s="78">
        <f t="shared" si="1"/>
        <v>49.5</v>
      </c>
    </row>
    <row r="55" spans="1:8" ht="15.75">
      <c r="A55" s="14">
        <v>46</v>
      </c>
      <c r="B55" s="43" t="s">
        <v>358</v>
      </c>
      <c r="C55" s="102" t="s">
        <v>350</v>
      </c>
      <c r="D55" s="50" t="s">
        <v>357</v>
      </c>
      <c r="E55" s="79">
        <v>35</v>
      </c>
      <c r="F55" s="78">
        <v>4.5</v>
      </c>
      <c r="G55" s="78">
        <v>10</v>
      </c>
      <c r="H55" s="78">
        <f t="shared" si="1"/>
        <v>49.5</v>
      </c>
    </row>
    <row r="56" spans="1:8" ht="15.75">
      <c r="A56" s="14">
        <v>47</v>
      </c>
      <c r="B56" s="40" t="s">
        <v>292</v>
      </c>
      <c r="C56" s="47" t="s">
        <v>482</v>
      </c>
      <c r="D56" s="47" t="s">
        <v>559</v>
      </c>
      <c r="E56" s="79">
        <v>31</v>
      </c>
      <c r="F56" s="78">
        <v>7</v>
      </c>
      <c r="G56" s="78">
        <v>11</v>
      </c>
      <c r="H56" s="78">
        <f t="shared" si="1"/>
        <v>49</v>
      </c>
    </row>
    <row r="57" spans="1:8" ht="15.75">
      <c r="A57" s="14">
        <v>48</v>
      </c>
      <c r="B57" s="40" t="s">
        <v>398</v>
      </c>
      <c r="C57" s="46" t="s">
        <v>392</v>
      </c>
      <c r="D57" s="26" t="s">
        <v>400</v>
      </c>
      <c r="E57" s="79">
        <v>29</v>
      </c>
      <c r="F57" s="78">
        <v>8.5</v>
      </c>
      <c r="G57" s="78">
        <v>11</v>
      </c>
      <c r="H57" s="78">
        <f t="shared" si="1"/>
        <v>48.5</v>
      </c>
    </row>
    <row r="58" spans="1:8" ht="15.75">
      <c r="A58" s="14">
        <v>49</v>
      </c>
      <c r="B58" s="40" t="s">
        <v>153</v>
      </c>
      <c r="C58" s="34" t="s">
        <v>149</v>
      </c>
      <c r="D58" s="34" t="s">
        <v>156</v>
      </c>
      <c r="E58" s="79">
        <v>32</v>
      </c>
      <c r="F58" s="78">
        <v>8</v>
      </c>
      <c r="G58" s="78">
        <v>8</v>
      </c>
      <c r="H58" s="78">
        <f t="shared" si="1"/>
        <v>48</v>
      </c>
    </row>
    <row r="59" spans="1:8" ht="15.75">
      <c r="A59" s="14">
        <v>50</v>
      </c>
      <c r="B59" s="40" t="s">
        <v>332</v>
      </c>
      <c r="C59" s="61" t="s">
        <v>317</v>
      </c>
      <c r="D59" s="61" t="s">
        <v>325</v>
      </c>
      <c r="E59" s="79">
        <v>33</v>
      </c>
      <c r="F59" s="78">
        <v>6.5</v>
      </c>
      <c r="G59" s="78">
        <v>6</v>
      </c>
      <c r="H59" s="78">
        <f t="shared" si="1"/>
        <v>45.5</v>
      </c>
    </row>
    <row r="60" spans="1:8" ht="15.75">
      <c r="A60" s="14">
        <v>51</v>
      </c>
      <c r="B60" s="40" t="s">
        <v>358</v>
      </c>
      <c r="C60" s="50" t="s">
        <v>348</v>
      </c>
      <c r="D60" s="50" t="s">
        <v>355</v>
      </c>
      <c r="E60" s="79">
        <v>30</v>
      </c>
      <c r="F60" s="78">
        <v>9.5</v>
      </c>
      <c r="G60" s="78">
        <v>6</v>
      </c>
      <c r="H60" s="78">
        <f t="shared" si="1"/>
        <v>45.5</v>
      </c>
    </row>
    <row r="61" spans="1:8" ht="15.75">
      <c r="A61" s="14">
        <v>52</v>
      </c>
      <c r="B61" s="17" t="s">
        <v>96</v>
      </c>
      <c r="C61" s="48" t="s">
        <v>498</v>
      </c>
      <c r="D61" s="29" t="s">
        <v>98</v>
      </c>
      <c r="E61" s="79">
        <v>33</v>
      </c>
      <c r="F61" s="78">
        <v>3</v>
      </c>
      <c r="G61" s="78">
        <v>8</v>
      </c>
      <c r="H61" s="78">
        <f t="shared" si="1"/>
        <v>44</v>
      </c>
    </row>
    <row r="62" spans="1:8" ht="15.75">
      <c r="A62" s="14">
        <v>53</v>
      </c>
      <c r="B62" s="40" t="s">
        <v>398</v>
      </c>
      <c r="C62" s="46" t="s">
        <v>388</v>
      </c>
      <c r="D62" s="26" t="s">
        <v>567</v>
      </c>
      <c r="E62" s="79">
        <v>32</v>
      </c>
      <c r="F62" s="78">
        <v>5.5</v>
      </c>
      <c r="G62" s="78">
        <v>6</v>
      </c>
      <c r="H62" s="78">
        <f t="shared" si="1"/>
        <v>43.5</v>
      </c>
    </row>
    <row r="63" spans="1:8" ht="15.75">
      <c r="A63" s="14">
        <v>54</v>
      </c>
      <c r="B63" s="40" t="s">
        <v>292</v>
      </c>
      <c r="C63" s="47" t="s">
        <v>254</v>
      </c>
      <c r="D63" s="47" t="s">
        <v>268</v>
      </c>
      <c r="E63" s="79">
        <v>32</v>
      </c>
      <c r="F63" s="78">
        <v>3</v>
      </c>
      <c r="G63" s="78">
        <v>8</v>
      </c>
      <c r="H63" s="78">
        <f t="shared" si="1"/>
        <v>43</v>
      </c>
    </row>
    <row r="64" spans="1:8" ht="15.75">
      <c r="A64" s="14">
        <v>55</v>
      </c>
      <c r="B64" s="40" t="s">
        <v>358</v>
      </c>
      <c r="C64" s="50" t="s">
        <v>345</v>
      </c>
      <c r="D64" s="50" t="s">
        <v>353</v>
      </c>
      <c r="E64" s="79">
        <v>30</v>
      </c>
      <c r="F64" s="78">
        <v>7</v>
      </c>
      <c r="G64" s="78">
        <v>6</v>
      </c>
      <c r="H64" s="78">
        <f t="shared" si="1"/>
        <v>43</v>
      </c>
    </row>
    <row r="65" spans="1:8" s="2" customFormat="1" ht="15.75">
      <c r="A65" s="12">
        <v>56</v>
      </c>
      <c r="B65" s="42" t="s">
        <v>96</v>
      </c>
      <c r="C65" s="56" t="s">
        <v>499</v>
      </c>
      <c r="D65" s="29" t="s">
        <v>104</v>
      </c>
      <c r="E65" s="79">
        <v>26</v>
      </c>
      <c r="F65" s="78">
        <v>9</v>
      </c>
      <c r="G65" s="78">
        <v>7</v>
      </c>
      <c r="H65" s="78">
        <f t="shared" si="1"/>
        <v>42</v>
      </c>
    </row>
    <row r="66" spans="1:8" ht="15.75">
      <c r="A66" s="14">
        <v>57</v>
      </c>
      <c r="B66" s="17" t="s">
        <v>32</v>
      </c>
      <c r="C66" s="30" t="s">
        <v>28</v>
      </c>
      <c r="D66" s="22" t="s">
        <v>33</v>
      </c>
      <c r="E66" s="79">
        <v>32</v>
      </c>
      <c r="F66" s="78">
        <v>5</v>
      </c>
      <c r="G66" s="78">
        <v>4</v>
      </c>
      <c r="H66" s="78">
        <f t="shared" si="1"/>
        <v>41</v>
      </c>
    </row>
    <row r="67" spans="1:8" ht="15.75">
      <c r="A67" s="14">
        <v>58</v>
      </c>
      <c r="B67" s="40" t="s">
        <v>332</v>
      </c>
      <c r="C67" s="61" t="s">
        <v>318</v>
      </c>
      <c r="D67" s="61" t="s">
        <v>326</v>
      </c>
      <c r="E67" s="79">
        <v>26</v>
      </c>
      <c r="F67" s="78">
        <v>7</v>
      </c>
      <c r="G67" s="78">
        <v>8</v>
      </c>
      <c r="H67" s="78">
        <f t="shared" si="1"/>
        <v>41</v>
      </c>
    </row>
    <row r="68" spans="1:8" ht="15.75">
      <c r="A68" s="14">
        <v>59</v>
      </c>
      <c r="B68" s="40" t="s">
        <v>358</v>
      </c>
      <c r="C68" s="50" t="s">
        <v>347</v>
      </c>
      <c r="D68" s="50" t="s">
        <v>354</v>
      </c>
      <c r="E68" s="79">
        <v>26</v>
      </c>
      <c r="F68" s="78">
        <v>8</v>
      </c>
      <c r="G68" s="78">
        <v>7</v>
      </c>
      <c r="H68" s="78">
        <f t="shared" si="1"/>
        <v>41</v>
      </c>
    </row>
    <row r="69" spans="1:8" ht="15.75">
      <c r="A69" s="14">
        <v>60</v>
      </c>
      <c r="B69" s="17" t="s">
        <v>32</v>
      </c>
      <c r="C69" s="30" t="s">
        <v>31</v>
      </c>
      <c r="D69" s="22" t="s">
        <v>36</v>
      </c>
      <c r="E69" s="79">
        <v>27</v>
      </c>
      <c r="F69" s="78">
        <v>5</v>
      </c>
      <c r="G69" s="78">
        <v>8</v>
      </c>
      <c r="H69" s="78">
        <f t="shared" si="1"/>
        <v>40</v>
      </c>
    </row>
    <row r="70" spans="1:8" ht="15.75">
      <c r="A70" s="14">
        <v>61</v>
      </c>
      <c r="B70" s="40" t="s">
        <v>292</v>
      </c>
      <c r="C70" s="47" t="s">
        <v>251</v>
      </c>
      <c r="D70" s="47" t="s">
        <v>266</v>
      </c>
      <c r="E70" s="79">
        <v>25</v>
      </c>
      <c r="F70" s="78">
        <v>8</v>
      </c>
      <c r="G70" s="78">
        <v>7</v>
      </c>
      <c r="H70" s="78">
        <f t="shared" si="1"/>
        <v>40</v>
      </c>
    </row>
    <row r="71" spans="1:8" ht="15.75">
      <c r="A71" s="14">
        <v>62</v>
      </c>
      <c r="B71" s="17" t="s">
        <v>96</v>
      </c>
      <c r="C71" s="56" t="s">
        <v>90</v>
      </c>
      <c r="D71" s="29" t="s">
        <v>105</v>
      </c>
      <c r="E71" s="79">
        <v>28</v>
      </c>
      <c r="F71" s="78">
        <v>5.5</v>
      </c>
      <c r="G71" s="78">
        <v>6</v>
      </c>
      <c r="H71" s="78">
        <f t="shared" si="1"/>
        <v>39.5</v>
      </c>
    </row>
    <row r="72" spans="1:8" ht="15.75">
      <c r="A72" s="14">
        <v>63</v>
      </c>
      <c r="B72" s="40" t="s">
        <v>398</v>
      </c>
      <c r="C72" s="46" t="s">
        <v>389</v>
      </c>
      <c r="D72" s="26" t="s">
        <v>399</v>
      </c>
      <c r="E72" s="79">
        <v>28</v>
      </c>
      <c r="F72" s="78">
        <v>7.5</v>
      </c>
      <c r="G72" s="78">
        <v>4</v>
      </c>
      <c r="H72" s="78">
        <f t="shared" si="1"/>
        <v>39.5</v>
      </c>
    </row>
    <row r="73" spans="1:8" ht="15.75">
      <c r="A73" s="14">
        <v>64</v>
      </c>
      <c r="B73" s="49" t="s">
        <v>455</v>
      </c>
      <c r="C73" s="49" t="s">
        <v>500</v>
      </c>
      <c r="D73" s="49" t="s">
        <v>453</v>
      </c>
      <c r="E73" s="79">
        <v>27</v>
      </c>
      <c r="F73" s="78">
        <v>6.5</v>
      </c>
      <c r="G73" s="78">
        <v>6</v>
      </c>
      <c r="H73" s="78">
        <f t="shared" si="1"/>
        <v>39.5</v>
      </c>
    </row>
    <row r="74" spans="1:8" ht="15.75">
      <c r="A74" s="14">
        <v>65</v>
      </c>
      <c r="B74" s="17" t="s">
        <v>96</v>
      </c>
      <c r="C74" s="48" t="s">
        <v>91</v>
      </c>
      <c r="D74" s="29" t="s">
        <v>97</v>
      </c>
      <c r="E74" s="79">
        <v>33</v>
      </c>
      <c r="F74" s="78">
        <v>0.5</v>
      </c>
      <c r="G74" s="78">
        <v>5</v>
      </c>
      <c r="H74" s="78">
        <f aca="true" t="shared" si="2" ref="H74:H95">SUM(E74:G74)</f>
        <v>38.5</v>
      </c>
    </row>
    <row r="75" spans="1:8" ht="15.75">
      <c r="A75" s="14">
        <v>66</v>
      </c>
      <c r="B75" s="40" t="s">
        <v>332</v>
      </c>
      <c r="C75" s="61" t="s">
        <v>319</v>
      </c>
      <c r="D75" s="61" t="s">
        <v>327</v>
      </c>
      <c r="E75" s="79">
        <v>26</v>
      </c>
      <c r="F75" s="78">
        <v>3.5</v>
      </c>
      <c r="G75" s="78">
        <v>9</v>
      </c>
      <c r="H75" s="78">
        <f t="shared" si="2"/>
        <v>38.5</v>
      </c>
    </row>
    <row r="76" spans="1:8" ht="15.75">
      <c r="A76" s="14">
        <v>67</v>
      </c>
      <c r="B76" s="40" t="s">
        <v>398</v>
      </c>
      <c r="C76" s="46" t="s">
        <v>397</v>
      </c>
      <c r="D76" s="26" t="s">
        <v>533</v>
      </c>
      <c r="E76" s="79">
        <v>31</v>
      </c>
      <c r="F76" s="78">
        <v>3.5</v>
      </c>
      <c r="G76" s="78">
        <v>4</v>
      </c>
      <c r="H76" s="78">
        <f t="shared" si="2"/>
        <v>38.5</v>
      </c>
    </row>
    <row r="77" spans="1:8" ht="15.75">
      <c r="A77" s="14">
        <v>68</v>
      </c>
      <c r="B77" s="40" t="s">
        <v>332</v>
      </c>
      <c r="C77" s="61" t="s">
        <v>321</v>
      </c>
      <c r="D77" s="61" t="s">
        <v>328</v>
      </c>
      <c r="E77" s="79">
        <v>27</v>
      </c>
      <c r="F77" s="78">
        <v>4.5</v>
      </c>
      <c r="G77" s="78">
        <v>6</v>
      </c>
      <c r="H77" s="78">
        <f t="shared" si="2"/>
        <v>37.5</v>
      </c>
    </row>
    <row r="78" spans="1:8" ht="15.75">
      <c r="A78" s="14">
        <v>69</v>
      </c>
      <c r="B78" s="17" t="s">
        <v>96</v>
      </c>
      <c r="C78" s="48" t="s">
        <v>497</v>
      </c>
      <c r="D78" s="29" t="s">
        <v>98</v>
      </c>
      <c r="E78" s="79">
        <v>27</v>
      </c>
      <c r="F78" s="78">
        <v>4</v>
      </c>
      <c r="G78" s="78">
        <v>6</v>
      </c>
      <c r="H78" s="78">
        <f t="shared" si="2"/>
        <v>37</v>
      </c>
    </row>
    <row r="79" spans="1:8" ht="24">
      <c r="A79" s="14">
        <v>70</v>
      </c>
      <c r="B79" s="87" t="s">
        <v>455</v>
      </c>
      <c r="C79" s="85" t="s">
        <v>442</v>
      </c>
      <c r="D79" s="86" t="s">
        <v>449</v>
      </c>
      <c r="E79" s="88">
        <v>23</v>
      </c>
      <c r="F79" s="89">
        <v>7</v>
      </c>
      <c r="G79" s="89">
        <v>7</v>
      </c>
      <c r="H79" s="89">
        <f t="shared" si="2"/>
        <v>37</v>
      </c>
    </row>
    <row r="80" spans="1:8" ht="15.75">
      <c r="A80" s="14">
        <v>71</v>
      </c>
      <c r="B80" s="40" t="s">
        <v>332</v>
      </c>
      <c r="C80" s="61" t="s">
        <v>316</v>
      </c>
      <c r="D80" s="61" t="s">
        <v>325</v>
      </c>
      <c r="E80" s="79">
        <v>24</v>
      </c>
      <c r="F80" s="78">
        <v>6</v>
      </c>
      <c r="G80" s="78">
        <v>6</v>
      </c>
      <c r="H80" s="78">
        <f t="shared" si="2"/>
        <v>36</v>
      </c>
    </row>
    <row r="81" spans="1:8" ht="15.75">
      <c r="A81" s="14">
        <v>72</v>
      </c>
      <c r="B81" s="40" t="s">
        <v>398</v>
      </c>
      <c r="C81" s="46" t="s">
        <v>395</v>
      </c>
      <c r="D81" s="26" t="s">
        <v>566</v>
      </c>
      <c r="E81" s="79">
        <v>30</v>
      </c>
      <c r="F81" s="78">
        <v>6</v>
      </c>
      <c r="G81" s="78">
        <v>0</v>
      </c>
      <c r="H81" s="78">
        <f t="shared" si="2"/>
        <v>36</v>
      </c>
    </row>
    <row r="82" spans="1:8" ht="15.75">
      <c r="A82" s="14">
        <v>73</v>
      </c>
      <c r="B82" s="41" t="s">
        <v>332</v>
      </c>
      <c r="C82" s="24" t="s">
        <v>496</v>
      </c>
      <c r="D82" s="24" t="s">
        <v>330</v>
      </c>
      <c r="E82" s="88">
        <v>26</v>
      </c>
      <c r="F82" s="89">
        <v>4</v>
      </c>
      <c r="G82" s="89">
        <v>5</v>
      </c>
      <c r="H82" s="89">
        <f t="shared" si="2"/>
        <v>35</v>
      </c>
    </row>
    <row r="83" spans="1:8" ht="15.75">
      <c r="A83" s="14">
        <v>74</v>
      </c>
      <c r="B83" s="42" t="s">
        <v>96</v>
      </c>
      <c r="C83" s="56" t="s">
        <v>89</v>
      </c>
      <c r="D83" s="29" t="s">
        <v>104</v>
      </c>
      <c r="E83" s="79">
        <v>26</v>
      </c>
      <c r="F83" s="78">
        <v>4</v>
      </c>
      <c r="G83" s="78">
        <v>4.5</v>
      </c>
      <c r="H83" s="78">
        <f t="shared" si="2"/>
        <v>34.5</v>
      </c>
    </row>
    <row r="84" spans="1:8" ht="15.75" customHeight="1">
      <c r="A84" s="12">
        <v>75</v>
      </c>
      <c r="B84" s="40" t="s">
        <v>292</v>
      </c>
      <c r="C84" s="47" t="s">
        <v>255</v>
      </c>
      <c r="D84" s="47" t="s">
        <v>268</v>
      </c>
      <c r="E84" s="79">
        <v>26</v>
      </c>
      <c r="F84" s="78">
        <v>1</v>
      </c>
      <c r="G84" s="78">
        <v>7</v>
      </c>
      <c r="H84" s="78">
        <f t="shared" si="2"/>
        <v>34</v>
      </c>
    </row>
    <row r="85" spans="1:8" ht="15.75">
      <c r="A85" s="14">
        <v>76</v>
      </c>
      <c r="B85" s="40" t="s">
        <v>332</v>
      </c>
      <c r="C85" s="16" t="s">
        <v>324</v>
      </c>
      <c r="D85" s="16" t="s">
        <v>331</v>
      </c>
      <c r="E85" s="79">
        <v>27</v>
      </c>
      <c r="F85" s="78">
        <v>0</v>
      </c>
      <c r="G85" s="78">
        <v>7</v>
      </c>
      <c r="H85" s="78">
        <f t="shared" si="2"/>
        <v>34</v>
      </c>
    </row>
    <row r="86" spans="1:8" ht="15.75">
      <c r="A86" s="14">
        <v>77</v>
      </c>
      <c r="B86" s="40" t="s">
        <v>153</v>
      </c>
      <c r="C86" s="34" t="s">
        <v>151</v>
      </c>
      <c r="D86" s="34" t="s">
        <v>156</v>
      </c>
      <c r="E86" s="79">
        <v>21</v>
      </c>
      <c r="F86" s="78">
        <v>6.5</v>
      </c>
      <c r="G86" s="78">
        <v>6</v>
      </c>
      <c r="H86" s="78">
        <f t="shared" si="2"/>
        <v>33.5</v>
      </c>
    </row>
    <row r="87" spans="1:8" ht="15.75">
      <c r="A87" s="14">
        <v>78</v>
      </c>
      <c r="B87" s="17" t="s">
        <v>96</v>
      </c>
      <c r="C87" s="48" t="s">
        <v>87</v>
      </c>
      <c r="D87" s="29" t="s">
        <v>103</v>
      </c>
      <c r="E87" s="79">
        <v>21</v>
      </c>
      <c r="F87" s="78">
        <v>5</v>
      </c>
      <c r="G87" s="78">
        <v>6</v>
      </c>
      <c r="H87" s="78">
        <f t="shared" si="2"/>
        <v>32</v>
      </c>
    </row>
    <row r="88" spans="1:8" ht="15.75">
      <c r="A88" s="14">
        <v>79</v>
      </c>
      <c r="B88" s="40" t="s">
        <v>292</v>
      </c>
      <c r="C88" s="47" t="s">
        <v>258</v>
      </c>
      <c r="D88" s="47" t="s">
        <v>268</v>
      </c>
      <c r="E88" s="79">
        <v>24</v>
      </c>
      <c r="F88" s="78">
        <v>3.5</v>
      </c>
      <c r="G88" s="78">
        <v>4</v>
      </c>
      <c r="H88" s="78">
        <f t="shared" si="2"/>
        <v>31.5</v>
      </c>
    </row>
    <row r="89" spans="1:8" ht="15.75">
      <c r="A89" s="14">
        <v>80</v>
      </c>
      <c r="B89" s="40" t="s">
        <v>153</v>
      </c>
      <c r="C89" s="34" t="s">
        <v>152</v>
      </c>
      <c r="D89" s="34" t="s">
        <v>156</v>
      </c>
      <c r="E89" s="79">
        <v>21</v>
      </c>
      <c r="F89" s="78">
        <v>4.5</v>
      </c>
      <c r="G89" s="78">
        <v>5</v>
      </c>
      <c r="H89" s="78">
        <f t="shared" si="2"/>
        <v>30.5</v>
      </c>
    </row>
    <row r="90" spans="1:8" ht="15.75">
      <c r="A90" s="14">
        <v>81</v>
      </c>
      <c r="B90" s="49" t="s">
        <v>455</v>
      </c>
      <c r="C90" s="49" t="s">
        <v>443</v>
      </c>
      <c r="D90" s="49" t="s">
        <v>450</v>
      </c>
      <c r="E90" s="79">
        <v>30</v>
      </c>
      <c r="F90" s="78">
        <v>0</v>
      </c>
      <c r="G90" s="78">
        <v>0</v>
      </c>
      <c r="H90" s="78">
        <f t="shared" si="2"/>
        <v>30</v>
      </c>
    </row>
    <row r="91" spans="1:8" ht="15.75">
      <c r="A91" s="14">
        <v>82</v>
      </c>
      <c r="B91" s="17" t="s">
        <v>96</v>
      </c>
      <c r="C91" s="48" t="s">
        <v>82</v>
      </c>
      <c r="D91" s="29" t="s">
        <v>97</v>
      </c>
      <c r="E91" s="79">
        <v>19</v>
      </c>
      <c r="F91" s="78">
        <v>6.5</v>
      </c>
      <c r="G91" s="78">
        <v>4</v>
      </c>
      <c r="H91" s="78">
        <f t="shared" si="2"/>
        <v>29.5</v>
      </c>
    </row>
    <row r="92" spans="1:8" ht="15.75">
      <c r="A92" s="14">
        <v>83</v>
      </c>
      <c r="B92" s="40" t="s">
        <v>292</v>
      </c>
      <c r="C92" s="47" t="s">
        <v>252</v>
      </c>
      <c r="D92" s="47" t="s">
        <v>271</v>
      </c>
      <c r="E92" s="79">
        <v>20</v>
      </c>
      <c r="F92" s="78">
        <v>3</v>
      </c>
      <c r="G92" s="78">
        <v>6</v>
      </c>
      <c r="H92" s="78">
        <f t="shared" si="2"/>
        <v>29</v>
      </c>
    </row>
    <row r="93" spans="1:8" ht="15.75">
      <c r="A93" s="14">
        <v>84</v>
      </c>
      <c r="B93" s="40" t="s">
        <v>332</v>
      </c>
      <c r="C93" s="61" t="s">
        <v>320</v>
      </c>
      <c r="D93" s="61" t="s">
        <v>328</v>
      </c>
      <c r="E93" s="79">
        <v>20</v>
      </c>
      <c r="F93" s="78">
        <v>0</v>
      </c>
      <c r="G93" s="78">
        <v>3</v>
      </c>
      <c r="H93" s="78">
        <f t="shared" si="2"/>
        <v>23</v>
      </c>
    </row>
    <row r="94" spans="1:8" s="4" customFormat="1" ht="15.75">
      <c r="A94" s="12">
        <v>85</v>
      </c>
      <c r="B94" s="40" t="s">
        <v>292</v>
      </c>
      <c r="C94" s="47" t="s">
        <v>249</v>
      </c>
      <c r="D94" s="47" t="s">
        <v>271</v>
      </c>
      <c r="E94" s="79">
        <v>17</v>
      </c>
      <c r="F94" s="78">
        <v>1</v>
      </c>
      <c r="G94" s="78">
        <v>4</v>
      </c>
      <c r="H94" s="78">
        <f t="shared" si="2"/>
        <v>22</v>
      </c>
    </row>
    <row r="95" spans="1:8" ht="15.75">
      <c r="A95" s="14">
        <v>86</v>
      </c>
      <c r="B95" s="40" t="s">
        <v>332</v>
      </c>
      <c r="C95" s="61" t="s">
        <v>322</v>
      </c>
      <c r="D95" s="61" t="s">
        <v>329</v>
      </c>
      <c r="E95" s="79">
        <v>10</v>
      </c>
      <c r="F95" s="78">
        <v>6</v>
      </c>
      <c r="G95" s="78">
        <v>4</v>
      </c>
      <c r="H95" s="78">
        <f t="shared" si="2"/>
        <v>20</v>
      </c>
    </row>
    <row r="96" ht="15.75">
      <c r="A96" s="65"/>
    </row>
    <row r="97" ht="15.75">
      <c r="A97" s="64"/>
    </row>
    <row r="98" ht="15.75">
      <c r="A98" s="64"/>
    </row>
    <row r="99" ht="15.75">
      <c r="A99" s="65"/>
    </row>
    <row r="100" ht="15.75">
      <c r="A100" s="64"/>
    </row>
    <row r="101" ht="15.75">
      <c r="A101" s="64"/>
    </row>
    <row r="102" ht="15.75">
      <c r="A102" s="65"/>
    </row>
    <row r="103" ht="15.75">
      <c r="A103" s="64"/>
    </row>
    <row r="104" ht="15.75">
      <c r="A104" s="64"/>
    </row>
    <row r="105" s="2" customFormat="1" ht="15.75">
      <c r="A105" s="65"/>
    </row>
    <row r="106" ht="15.75">
      <c r="A106" s="64"/>
    </row>
    <row r="107" ht="15.75">
      <c r="A107" s="64"/>
    </row>
    <row r="108" ht="15.75">
      <c r="A108" s="65"/>
    </row>
    <row r="109" ht="15.75">
      <c r="A109" s="64"/>
    </row>
    <row r="110" ht="15.75">
      <c r="A110" s="64"/>
    </row>
    <row r="111" ht="15.75">
      <c r="A111" s="65"/>
    </row>
    <row r="112" ht="15.75">
      <c r="A112" s="64"/>
    </row>
    <row r="113" ht="15.75">
      <c r="A113" s="64"/>
    </row>
    <row r="114" ht="15.75">
      <c r="A114" s="65"/>
    </row>
    <row r="115" ht="15.75">
      <c r="A115" s="64"/>
    </row>
    <row r="116" ht="15.75">
      <c r="A116" s="64"/>
    </row>
    <row r="117" ht="15.75">
      <c r="A117" s="65"/>
    </row>
    <row r="118" ht="15.75">
      <c r="A118" s="64"/>
    </row>
    <row r="119" ht="15.75">
      <c r="A119" s="64"/>
    </row>
    <row r="120" ht="15.75">
      <c r="A120" s="65"/>
    </row>
    <row r="121" ht="15.75">
      <c r="A121" s="64"/>
    </row>
    <row r="122" ht="15.75">
      <c r="A122" s="64"/>
    </row>
    <row r="123" ht="15.75">
      <c r="A123" s="65"/>
    </row>
    <row r="124" ht="15.75">
      <c r="A124" s="64"/>
    </row>
    <row r="125" ht="15.75">
      <c r="A125" s="64"/>
    </row>
    <row r="126" ht="15.75">
      <c r="A126" s="65"/>
    </row>
    <row r="127" ht="15.75">
      <c r="A127" s="64"/>
    </row>
    <row r="128" ht="15.75">
      <c r="A128" s="64"/>
    </row>
    <row r="129" ht="15.75">
      <c r="A129" s="65"/>
    </row>
    <row r="130" ht="15.75">
      <c r="A130" s="64"/>
    </row>
    <row r="131" ht="15.75">
      <c r="A131" s="64"/>
    </row>
    <row r="132" ht="15.75">
      <c r="A132" s="65"/>
    </row>
    <row r="133" ht="15.75">
      <c r="A133" s="64"/>
    </row>
    <row r="134" ht="15.75">
      <c r="A134" s="64"/>
    </row>
    <row r="135" ht="15.75">
      <c r="A135" s="65"/>
    </row>
    <row r="136" ht="15.75">
      <c r="A136" s="64"/>
    </row>
    <row r="137" ht="15.75">
      <c r="A137" s="64"/>
    </row>
    <row r="138" ht="15.75">
      <c r="A138" s="65"/>
    </row>
    <row r="139" ht="15.75">
      <c r="A139" s="64"/>
    </row>
    <row r="140" ht="15.75">
      <c r="A140" s="64"/>
    </row>
    <row r="141" ht="15.75">
      <c r="A141" s="65"/>
    </row>
    <row r="142" ht="15.75">
      <c r="A142" s="64"/>
    </row>
    <row r="143" ht="15.75">
      <c r="A143" s="64"/>
    </row>
    <row r="144" s="2" customFormat="1" ht="15.75">
      <c r="A144" s="65"/>
    </row>
    <row r="145" ht="15.75">
      <c r="A145" s="64"/>
    </row>
    <row r="146" s="2" customFormat="1" ht="18.75" customHeight="1">
      <c r="A146" s="64"/>
    </row>
    <row r="147" ht="15.75">
      <c r="A147" s="65"/>
    </row>
    <row r="148" ht="15.75">
      <c r="A148" s="64"/>
    </row>
    <row r="149" ht="15.75">
      <c r="A149" s="64"/>
    </row>
    <row r="150" ht="15.75">
      <c r="A150" s="65"/>
    </row>
    <row r="151" ht="15.75">
      <c r="A151" s="64"/>
    </row>
  </sheetData>
  <sheetProtection/>
  <mergeCells count="8">
    <mergeCell ref="A6:H6"/>
    <mergeCell ref="A7:H7"/>
    <mergeCell ref="A8:H8"/>
    <mergeCell ref="A5:H5"/>
    <mergeCell ref="A1:H1"/>
    <mergeCell ref="A2:H2"/>
    <mergeCell ref="A3:H3"/>
    <mergeCell ref="A4:H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"/>
  <sheetViews>
    <sheetView zoomScalePageLayoutView="0" workbookViewId="0" topLeftCell="A1">
      <selection activeCell="L47" sqref="L47"/>
    </sheetView>
  </sheetViews>
  <sheetFormatPr defaultColWidth="9.140625" defaultRowHeight="15"/>
  <cols>
    <col min="1" max="1" width="4.7109375" style="4" customWidth="1"/>
    <col min="2" max="2" width="17.00390625" style="0" customWidth="1"/>
    <col min="3" max="3" width="38.57421875" style="0" customWidth="1"/>
    <col min="4" max="4" width="38.140625" style="0" customWidth="1"/>
    <col min="5" max="5" width="5.57421875" style="4" customWidth="1"/>
    <col min="6" max="6" width="5.8515625" style="1" customWidth="1"/>
    <col min="7" max="7" width="5.57421875" style="1" customWidth="1"/>
    <col min="8" max="8" width="6.00390625" style="1" customWidth="1"/>
    <col min="9" max="16384" width="9.140625" style="66" customWidth="1"/>
  </cols>
  <sheetData>
    <row r="1" spans="1:8" ht="15.75">
      <c r="A1" s="224" t="s">
        <v>569</v>
      </c>
      <c r="B1" s="224"/>
      <c r="C1" s="224"/>
      <c r="D1" s="224"/>
      <c r="E1" s="224"/>
      <c r="F1" s="224"/>
      <c r="G1" s="224"/>
      <c r="H1" s="224"/>
    </row>
    <row r="2" spans="1:8" ht="15.75">
      <c r="A2" s="225" t="s">
        <v>570</v>
      </c>
      <c r="B2" s="225"/>
      <c r="C2" s="225"/>
      <c r="D2" s="225"/>
      <c r="E2" s="225"/>
      <c r="F2" s="225"/>
      <c r="G2" s="225"/>
      <c r="H2" s="225"/>
    </row>
    <row r="3" spans="1:8" ht="15.75">
      <c r="A3" s="225" t="s">
        <v>574</v>
      </c>
      <c r="B3" s="225"/>
      <c r="C3" s="225"/>
      <c r="D3" s="225"/>
      <c r="E3" s="225"/>
      <c r="F3" s="225"/>
      <c r="G3" s="225"/>
      <c r="H3" s="225"/>
    </row>
    <row r="4" spans="1:8" ht="15" customHeight="1">
      <c r="A4" s="225" t="s">
        <v>571</v>
      </c>
      <c r="B4" s="225"/>
      <c r="C4" s="225"/>
      <c r="D4" s="225"/>
      <c r="E4" s="225"/>
      <c r="F4" s="225"/>
      <c r="G4" s="225"/>
      <c r="H4" s="225"/>
    </row>
    <row r="5" spans="1:14" ht="15" customHeight="1">
      <c r="A5" s="223" t="s">
        <v>575</v>
      </c>
      <c r="B5" s="223"/>
      <c r="C5" s="223"/>
      <c r="D5" s="223"/>
      <c r="E5" s="223"/>
      <c r="F5" s="223"/>
      <c r="G5" s="223"/>
      <c r="H5" s="223"/>
      <c r="I5" s="83"/>
      <c r="J5" s="83"/>
      <c r="K5" s="83"/>
      <c r="L5" s="83"/>
      <c r="M5" s="83"/>
      <c r="N5" s="83"/>
    </row>
    <row r="6" spans="1:14" ht="15" customHeight="1">
      <c r="A6" s="222" t="s">
        <v>577</v>
      </c>
      <c r="B6" s="222"/>
      <c r="C6" s="222"/>
      <c r="D6" s="222"/>
      <c r="E6" s="222"/>
      <c r="F6" s="222"/>
      <c r="G6" s="222"/>
      <c r="H6" s="222"/>
      <c r="I6" s="83"/>
      <c r="J6" s="83"/>
      <c r="K6" s="83"/>
      <c r="L6" s="83"/>
      <c r="M6" s="83"/>
      <c r="N6" s="83"/>
    </row>
    <row r="7" spans="1:14" ht="15" customHeight="1">
      <c r="A7" s="222" t="s">
        <v>505</v>
      </c>
      <c r="B7" s="222"/>
      <c r="C7" s="222"/>
      <c r="D7" s="222"/>
      <c r="E7" s="222"/>
      <c r="F7" s="222"/>
      <c r="G7" s="222"/>
      <c r="H7" s="222"/>
      <c r="I7" s="83"/>
      <c r="J7" s="83"/>
      <c r="K7" s="83"/>
      <c r="L7" s="83"/>
      <c r="M7" s="83"/>
      <c r="N7" s="83"/>
    </row>
    <row r="8" spans="1:8" ht="15.75">
      <c r="A8" s="222" t="s">
        <v>524</v>
      </c>
      <c r="B8" s="222"/>
      <c r="C8" s="222"/>
      <c r="D8" s="222"/>
      <c r="E8" s="222"/>
      <c r="F8" s="222"/>
      <c r="G8" s="222"/>
      <c r="H8" s="222"/>
    </row>
    <row r="9" spans="1:8" ht="15.75">
      <c r="A9" s="7" t="s">
        <v>0</v>
      </c>
      <c r="B9" s="7" t="s">
        <v>1</v>
      </c>
      <c r="C9" s="57" t="s">
        <v>2</v>
      </c>
      <c r="D9" s="57" t="s">
        <v>3</v>
      </c>
      <c r="E9" s="68" t="s">
        <v>506</v>
      </c>
      <c r="F9" s="68" t="s">
        <v>507</v>
      </c>
      <c r="G9" s="69" t="s">
        <v>509</v>
      </c>
      <c r="H9" s="69" t="s">
        <v>510</v>
      </c>
    </row>
    <row r="10" spans="1:8" ht="15.75" customHeight="1">
      <c r="A10" s="156">
        <v>1</v>
      </c>
      <c r="B10" s="105" t="s">
        <v>56</v>
      </c>
      <c r="C10" s="157" t="s">
        <v>38</v>
      </c>
      <c r="D10" s="158" t="s">
        <v>48</v>
      </c>
      <c r="E10" s="159">
        <v>49</v>
      </c>
      <c r="F10" s="104">
        <v>9</v>
      </c>
      <c r="G10" s="160">
        <v>12</v>
      </c>
      <c r="H10" s="160">
        <f aca="true" t="shared" si="0" ref="H10:H41">SUM(E10:G10)</f>
        <v>70</v>
      </c>
    </row>
    <row r="11" spans="1:8" ht="15.75" customHeight="1">
      <c r="A11" s="156">
        <v>2</v>
      </c>
      <c r="B11" s="161" t="s">
        <v>455</v>
      </c>
      <c r="C11" s="109" t="s">
        <v>456</v>
      </c>
      <c r="D11" s="110" t="s">
        <v>448</v>
      </c>
      <c r="E11" s="159">
        <v>49</v>
      </c>
      <c r="F11" s="104">
        <v>10.5</v>
      </c>
      <c r="G11" s="160">
        <v>9</v>
      </c>
      <c r="H11" s="160">
        <f t="shared" si="0"/>
        <v>68.5</v>
      </c>
    </row>
    <row r="12" spans="1:8" ht="15.75" customHeight="1">
      <c r="A12" s="156">
        <v>3</v>
      </c>
      <c r="B12" s="105" t="s">
        <v>153</v>
      </c>
      <c r="C12" s="162" t="s">
        <v>161</v>
      </c>
      <c r="D12" s="112" t="s">
        <v>170</v>
      </c>
      <c r="E12" s="159">
        <v>50</v>
      </c>
      <c r="F12" s="104">
        <v>10</v>
      </c>
      <c r="G12" s="160">
        <v>8</v>
      </c>
      <c r="H12" s="160">
        <f t="shared" si="0"/>
        <v>68</v>
      </c>
    </row>
    <row r="13" spans="1:8" ht="15.75" customHeight="1">
      <c r="A13" s="163">
        <v>4</v>
      </c>
      <c r="B13" s="127" t="s">
        <v>200</v>
      </c>
      <c r="C13" s="164" t="s">
        <v>185</v>
      </c>
      <c r="D13" s="120" t="s">
        <v>488</v>
      </c>
      <c r="E13" s="165">
        <v>48</v>
      </c>
      <c r="F13" s="115">
        <v>8</v>
      </c>
      <c r="G13" s="166">
        <v>11</v>
      </c>
      <c r="H13" s="166">
        <f t="shared" si="0"/>
        <v>67</v>
      </c>
    </row>
    <row r="14" spans="1:8" ht="15.75" customHeight="1">
      <c r="A14" s="163">
        <v>5</v>
      </c>
      <c r="B14" s="127" t="s">
        <v>153</v>
      </c>
      <c r="C14" s="167" t="s">
        <v>165</v>
      </c>
      <c r="D14" s="168" t="s">
        <v>171</v>
      </c>
      <c r="E14" s="165">
        <v>45</v>
      </c>
      <c r="F14" s="115">
        <v>10</v>
      </c>
      <c r="G14" s="166">
        <v>11</v>
      </c>
      <c r="H14" s="166">
        <f t="shared" si="0"/>
        <v>66</v>
      </c>
    </row>
    <row r="15" spans="1:8" ht="15.75" customHeight="1">
      <c r="A15" s="163">
        <v>6</v>
      </c>
      <c r="B15" s="125" t="s">
        <v>6</v>
      </c>
      <c r="C15" s="128" t="s">
        <v>11</v>
      </c>
      <c r="D15" s="120" t="s">
        <v>13</v>
      </c>
      <c r="E15" s="165">
        <v>47</v>
      </c>
      <c r="F15" s="115">
        <v>9</v>
      </c>
      <c r="G15" s="166">
        <v>9</v>
      </c>
      <c r="H15" s="166">
        <f t="shared" si="0"/>
        <v>65</v>
      </c>
    </row>
    <row r="16" spans="1:8" ht="15.75" customHeight="1">
      <c r="A16" s="163">
        <v>7</v>
      </c>
      <c r="B16" s="127" t="s">
        <v>292</v>
      </c>
      <c r="C16" s="129" t="s">
        <v>274</v>
      </c>
      <c r="D16" s="117" t="s">
        <v>271</v>
      </c>
      <c r="E16" s="165">
        <v>48</v>
      </c>
      <c r="F16" s="115">
        <v>7</v>
      </c>
      <c r="G16" s="166">
        <v>10</v>
      </c>
      <c r="H16" s="166">
        <f t="shared" si="0"/>
        <v>65</v>
      </c>
    </row>
    <row r="17" spans="1:8" ht="15.75" customHeight="1">
      <c r="A17" s="163">
        <v>8</v>
      </c>
      <c r="B17" s="169" t="s">
        <v>398</v>
      </c>
      <c r="C17" s="164" t="s">
        <v>518</v>
      </c>
      <c r="D17" s="120" t="s">
        <v>400</v>
      </c>
      <c r="E17" s="170">
        <v>44</v>
      </c>
      <c r="F17" s="163">
        <v>11</v>
      </c>
      <c r="G17" s="171">
        <v>10</v>
      </c>
      <c r="H17" s="171">
        <f t="shared" si="0"/>
        <v>65</v>
      </c>
    </row>
    <row r="18" spans="1:8" ht="15.75" customHeight="1">
      <c r="A18" s="163">
        <v>9</v>
      </c>
      <c r="B18" s="169" t="s">
        <v>455</v>
      </c>
      <c r="C18" s="172" t="s">
        <v>457</v>
      </c>
      <c r="D18" s="123" t="s">
        <v>452</v>
      </c>
      <c r="E18" s="170">
        <v>42</v>
      </c>
      <c r="F18" s="115">
        <v>11</v>
      </c>
      <c r="G18" s="166">
        <v>12</v>
      </c>
      <c r="H18" s="166">
        <f t="shared" si="0"/>
        <v>65</v>
      </c>
    </row>
    <row r="19" spans="1:8" ht="15.75" customHeight="1">
      <c r="A19" s="144">
        <v>10</v>
      </c>
      <c r="B19" s="131" t="s">
        <v>200</v>
      </c>
      <c r="C19" s="173" t="s">
        <v>188</v>
      </c>
      <c r="D19" s="153" t="s">
        <v>490</v>
      </c>
      <c r="E19" s="174">
        <v>44</v>
      </c>
      <c r="F19" s="130">
        <v>9</v>
      </c>
      <c r="G19" s="175">
        <v>11</v>
      </c>
      <c r="H19" s="175">
        <f t="shared" si="0"/>
        <v>64</v>
      </c>
    </row>
    <row r="20" spans="1:8" ht="15.75" customHeight="1">
      <c r="A20" s="144">
        <v>11</v>
      </c>
      <c r="B20" s="131" t="s">
        <v>56</v>
      </c>
      <c r="C20" s="132" t="s">
        <v>44</v>
      </c>
      <c r="D20" s="176" t="s">
        <v>53</v>
      </c>
      <c r="E20" s="174">
        <v>45</v>
      </c>
      <c r="F20" s="130">
        <v>6.5</v>
      </c>
      <c r="G20" s="175">
        <v>11</v>
      </c>
      <c r="H20" s="175">
        <f t="shared" si="0"/>
        <v>62.5</v>
      </c>
    </row>
    <row r="21" spans="1:8" ht="15.75" customHeight="1">
      <c r="A21" s="144">
        <v>12</v>
      </c>
      <c r="B21" s="131" t="s">
        <v>292</v>
      </c>
      <c r="C21" s="138" t="s">
        <v>286</v>
      </c>
      <c r="D21" s="139" t="s">
        <v>266</v>
      </c>
      <c r="E21" s="174">
        <v>44</v>
      </c>
      <c r="F21" s="130">
        <v>8.5</v>
      </c>
      <c r="G21" s="175">
        <v>9</v>
      </c>
      <c r="H21" s="175">
        <f t="shared" si="0"/>
        <v>61.5</v>
      </c>
    </row>
    <row r="22" spans="1:8" ht="15.75">
      <c r="A22" s="144">
        <v>13</v>
      </c>
      <c r="B22" s="177" t="s">
        <v>200</v>
      </c>
      <c r="C22" s="178" t="s">
        <v>183</v>
      </c>
      <c r="D22" s="179" t="s">
        <v>227</v>
      </c>
      <c r="E22" s="174">
        <v>44</v>
      </c>
      <c r="F22" s="130">
        <v>8</v>
      </c>
      <c r="G22" s="175">
        <v>9</v>
      </c>
      <c r="H22" s="175">
        <f t="shared" si="0"/>
        <v>61</v>
      </c>
    </row>
    <row r="23" spans="1:8" ht="15.75">
      <c r="A23" s="144">
        <v>14</v>
      </c>
      <c r="B23" s="177" t="s">
        <v>153</v>
      </c>
      <c r="C23" s="149" t="s">
        <v>166</v>
      </c>
      <c r="D23" s="180" t="s">
        <v>156</v>
      </c>
      <c r="E23" s="174">
        <v>43</v>
      </c>
      <c r="F23" s="130">
        <v>9</v>
      </c>
      <c r="G23" s="175">
        <v>9</v>
      </c>
      <c r="H23" s="175">
        <f t="shared" si="0"/>
        <v>61</v>
      </c>
    </row>
    <row r="24" spans="1:8" ht="15.75">
      <c r="A24" s="144">
        <v>15</v>
      </c>
      <c r="B24" s="177" t="s">
        <v>96</v>
      </c>
      <c r="C24" s="181" t="s">
        <v>110</v>
      </c>
      <c r="D24" s="182" t="s">
        <v>105</v>
      </c>
      <c r="E24" s="174">
        <v>42</v>
      </c>
      <c r="F24" s="130">
        <v>9.5</v>
      </c>
      <c r="G24" s="175">
        <v>9</v>
      </c>
      <c r="H24" s="175">
        <f t="shared" si="0"/>
        <v>60.5</v>
      </c>
    </row>
    <row r="25" spans="1:256" s="2" customFormat="1" ht="16.5" customHeight="1">
      <c r="A25" s="144">
        <v>16</v>
      </c>
      <c r="B25" s="177" t="s">
        <v>96</v>
      </c>
      <c r="C25" s="181" t="s">
        <v>109</v>
      </c>
      <c r="D25" s="181" t="s">
        <v>105</v>
      </c>
      <c r="E25" s="174">
        <v>48</v>
      </c>
      <c r="F25" s="130">
        <v>4.5</v>
      </c>
      <c r="G25" s="175">
        <v>8</v>
      </c>
      <c r="H25" s="175">
        <f t="shared" si="0"/>
        <v>60.5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8" ht="15.75">
      <c r="A26" s="144">
        <v>17</v>
      </c>
      <c r="B26" s="177" t="s">
        <v>200</v>
      </c>
      <c r="C26" s="178" t="s">
        <v>192</v>
      </c>
      <c r="D26" s="153" t="s">
        <v>233</v>
      </c>
      <c r="E26" s="174">
        <v>41</v>
      </c>
      <c r="F26" s="130">
        <v>8</v>
      </c>
      <c r="G26" s="175">
        <v>11</v>
      </c>
      <c r="H26" s="175">
        <f t="shared" si="0"/>
        <v>60</v>
      </c>
    </row>
    <row r="27" spans="1:8" ht="15.75">
      <c r="A27" s="144">
        <v>18</v>
      </c>
      <c r="B27" s="183" t="s">
        <v>358</v>
      </c>
      <c r="C27" s="183" t="s">
        <v>359</v>
      </c>
      <c r="D27" s="183" t="s">
        <v>363</v>
      </c>
      <c r="E27" s="174">
        <v>44</v>
      </c>
      <c r="F27" s="130">
        <v>10</v>
      </c>
      <c r="G27" s="175">
        <v>6</v>
      </c>
      <c r="H27" s="175">
        <f t="shared" si="0"/>
        <v>60</v>
      </c>
    </row>
    <row r="28" spans="1:8" ht="15.75">
      <c r="A28" s="144">
        <v>19</v>
      </c>
      <c r="B28" s="177" t="s">
        <v>200</v>
      </c>
      <c r="C28" s="184" t="s">
        <v>193</v>
      </c>
      <c r="D28" s="179" t="s">
        <v>234</v>
      </c>
      <c r="E28" s="174">
        <v>37</v>
      </c>
      <c r="F28" s="130">
        <v>10</v>
      </c>
      <c r="G28" s="175">
        <v>12</v>
      </c>
      <c r="H28" s="175">
        <f t="shared" si="0"/>
        <v>59</v>
      </c>
    </row>
    <row r="29" spans="1:8" ht="15.75">
      <c r="A29" s="144">
        <v>20</v>
      </c>
      <c r="B29" s="177" t="s">
        <v>292</v>
      </c>
      <c r="C29" s="138" t="s">
        <v>281</v>
      </c>
      <c r="D29" s="139" t="s">
        <v>268</v>
      </c>
      <c r="E29" s="174">
        <v>38</v>
      </c>
      <c r="F29" s="130">
        <v>11</v>
      </c>
      <c r="G29" s="175">
        <v>9</v>
      </c>
      <c r="H29" s="175">
        <f t="shared" si="0"/>
        <v>58</v>
      </c>
    </row>
    <row r="30" spans="1:8" ht="15.75">
      <c r="A30" s="144">
        <v>21</v>
      </c>
      <c r="B30" s="177" t="s">
        <v>292</v>
      </c>
      <c r="C30" s="138" t="s">
        <v>278</v>
      </c>
      <c r="D30" s="139" t="s">
        <v>266</v>
      </c>
      <c r="E30" s="174">
        <v>44</v>
      </c>
      <c r="F30" s="130">
        <v>6.5</v>
      </c>
      <c r="G30" s="175">
        <v>7</v>
      </c>
      <c r="H30" s="175">
        <f t="shared" si="0"/>
        <v>57.5</v>
      </c>
    </row>
    <row r="31" spans="1:8" ht="15.75">
      <c r="A31" s="144">
        <v>22</v>
      </c>
      <c r="B31" s="183" t="s">
        <v>398</v>
      </c>
      <c r="C31" s="145" t="s">
        <v>511</v>
      </c>
      <c r="D31" s="147" t="s">
        <v>400</v>
      </c>
      <c r="E31" s="174">
        <v>40</v>
      </c>
      <c r="F31" s="185">
        <v>8.5</v>
      </c>
      <c r="G31" s="175">
        <v>9</v>
      </c>
      <c r="H31" s="175">
        <f t="shared" si="0"/>
        <v>57.5</v>
      </c>
    </row>
    <row r="32" spans="1:8" ht="15.75">
      <c r="A32" s="144">
        <v>23</v>
      </c>
      <c r="B32" s="183" t="s">
        <v>398</v>
      </c>
      <c r="C32" s="145" t="s">
        <v>404</v>
      </c>
      <c r="D32" s="147" t="s">
        <v>413</v>
      </c>
      <c r="E32" s="174">
        <v>45</v>
      </c>
      <c r="F32" s="130">
        <v>5.5</v>
      </c>
      <c r="G32" s="175">
        <v>7</v>
      </c>
      <c r="H32" s="175">
        <f t="shared" si="0"/>
        <v>57.5</v>
      </c>
    </row>
    <row r="33" spans="1:8" ht="15.75">
      <c r="A33" s="144">
        <v>24</v>
      </c>
      <c r="B33" s="177" t="s">
        <v>200</v>
      </c>
      <c r="C33" s="173" t="s">
        <v>184</v>
      </c>
      <c r="D33" s="153" t="s">
        <v>228</v>
      </c>
      <c r="E33" s="174">
        <v>38</v>
      </c>
      <c r="F33" s="130">
        <v>11</v>
      </c>
      <c r="G33" s="175">
        <v>8</v>
      </c>
      <c r="H33" s="175">
        <f t="shared" si="0"/>
        <v>57</v>
      </c>
    </row>
    <row r="34" spans="1:8" ht="15.75">
      <c r="A34" s="144">
        <v>25</v>
      </c>
      <c r="B34" s="177" t="s">
        <v>200</v>
      </c>
      <c r="C34" s="173" t="s">
        <v>516</v>
      </c>
      <c r="D34" s="153" t="s">
        <v>226</v>
      </c>
      <c r="E34" s="174">
        <v>40</v>
      </c>
      <c r="F34" s="130">
        <v>9</v>
      </c>
      <c r="G34" s="175">
        <v>8</v>
      </c>
      <c r="H34" s="175">
        <f t="shared" si="0"/>
        <v>57</v>
      </c>
    </row>
    <row r="35" spans="1:8" ht="15.75">
      <c r="A35" s="144">
        <v>26</v>
      </c>
      <c r="B35" s="177" t="s">
        <v>56</v>
      </c>
      <c r="C35" s="186" t="s">
        <v>42</v>
      </c>
      <c r="D35" s="133" t="s">
        <v>48</v>
      </c>
      <c r="E35" s="187">
        <v>40</v>
      </c>
      <c r="F35" s="130">
        <v>9</v>
      </c>
      <c r="G35" s="175">
        <v>8</v>
      </c>
      <c r="H35" s="175">
        <f t="shared" si="0"/>
        <v>57</v>
      </c>
    </row>
    <row r="36" spans="1:8" ht="15.75">
      <c r="A36" s="144">
        <v>27</v>
      </c>
      <c r="B36" s="177" t="s">
        <v>153</v>
      </c>
      <c r="C36" s="148" t="s">
        <v>164</v>
      </c>
      <c r="D36" s="149" t="s">
        <v>156</v>
      </c>
      <c r="E36" s="174">
        <v>40</v>
      </c>
      <c r="F36" s="144">
        <v>8</v>
      </c>
      <c r="G36" s="188">
        <v>9</v>
      </c>
      <c r="H36" s="188">
        <f t="shared" si="0"/>
        <v>57</v>
      </c>
    </row>
    <row r="37" spans="1:8" ht="15.75">
      <c r="A37" s="144">
        <v>28</v>
      </c>
      <c r="B37" s="177" t="s">
        <v>292</v>
      </c>
      <c r="C37" s="138" t="s">
        <v>275</v>
      </c>
      <c r="D37" s="139" t="s">
        <v>287</v>
      </c>
      <c r="E37" s="174">
        <v>40</v>
      </c>
      <c r="F37" s="130">
        <v>7</v>
      </c>
      <c r="G37" s="175">
        <v>10</v>
      </c>
      <c r="H37" s="175">
        <f t="shared" si="0"/>
        <v>57</v>
      </c>
    </row>
    <row r="38" spans="1:256" s="6" customFormat="1" ht="15.75">
      <c r="A38" s="144">
        <v>29</v>
      </c>
      <c r="B38" s="183" t="s">
        <v>358</v>
      </c>
      <c r="C38" s="189" t="s">
        <v>362</v>
      </c>
      <c r="D38" s="183" t="s">
        <v>356</v>
      </c>
      <c r="E38" s="174">
        <v>42</v>
      </c>
      <c r="F38" s="130">
        <v>8</v>
      </c>
      <c r="G38" s="175">
        <v>7</v>
      </c>
      <c r="H38" s="175">
        <f t="shared" si="0"/>
        <v>57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  <c r="IV38" s="71"/>
    </row>
    <row r="39" spans="1:8" ht="15.75">
      <c r="A39" s="144">
        <v>30</v>
      </c>
      <c r="B39" s="183" t="s">
        <v>398</v>
      </c>
      <c r="C39" s="145" t="s">
        <v>408</v>
      </c>
      <c r="D39" s="147" t="s">
        <v>399</v>
      </c>
      <c r="E39" s="174">
        <v>42</v>
      </c>
      <c r="F39" s="130">
        <v>8</v>
      </c>
      <c r="G39" s="175">
        <v>7</v>
      </c>
      <c r="H39" s="175">
        <f t="shared" si="0"/>
        <v>57</v>
      </c>
    </row>
    <row r="40" spans="1:8" ht="15.75" customHeight="1">
      <c r="A40" s="144">
        <v>31</v>
      </c>
      <c r="B40" s="177" t="s">
        <v>56</v>
      </c>
      <c r="C40" s="132" t="s">
        <v>41</v>
      </c>
      <c r="D40" s="133" t="s">
        <v>51</v>
      </c>
      <c r="E40" s="174">
        <v>37</v>
      </c>
      <c r="F40" s="130">
        <v>8</v>
      </c>
      <c r="G40" s="175">
        <v>9</v>
      </c>
      <c r="H40" s="175">
        <f t="shared" si="0"/>
        <v>54</v>
      </c>
    </row>
    <row r="41" spans="1:8" ht="15.75">
      <c r="A41" s="144">
        <v>32</v>
      </c>
      <c r="B41" s="177" t="s">
        <v>292</v>
      </c>
      <c r="C41" s="138" t="s">
        <v>283</v>
      </c>
      <c r="D41" s="139" t="s">
        <v>266</v>
      </c>
      <c r="E41" s="174">
        <v>41</v>
      </c>
      <c r="F41" s="130">
        <v>7</v>
      </c>
      <c r="G41" s="175">
        <v>6</v>
      </c>
      <c r="H41" s="175">
        <f t="shared" si="0"/>
        <v>54</v>
      </c>
    </row>
    <row r="42" spans="1:8" ht="15.75">
      <c r="A42" s="144">
        <v>33</v>
      </c>
      <c r="B42" s="183" t="s">
        <v>398</v>
      </c>
      <c r="C42" s="145" t="s">
        <v>409</v>
      </c>
      <c r="D42" s="147" t="s">
        <v>399</v>
      </c>
      <c r="E42" s="174">
        <v>40</v>
      </c>
      <c r="F42" s="130">
        <v>8</v>
      </c>
      <c r="G42" s="175">
        <v>6</v>
      </c>
      <c r="H42" s="175">
        <f aca="true" t="shared" si="1" ref="H42:H73">SUM(E42:G42)</f>
        <v>54</v>
      </c>
    </row>
    <row r="43" spans="1:8" ht="15.75">
      <c r="A43" s="84">
        <v>34</v>
      </c>
      <c r="B43" s="40" t="s">
        <v>332</v>
      </c>
      <c r="C43" s="155" t="s">
        <v>334</v>
      </c>
      <c r="D43" s="18" t="s">
        <v>337</v>
      </c>
      <c r="E43" s="39">
        <v>30</v>
      </c>
      <c r="F43" s="12">
        <v>11.5</v>
      </c>
      <c r="G43" s="77">
        <v>11</v>
      </c>
      <c r="H43" s="77">
        <f t="shared" si="1"/>
        <v>52.5</v>
      </c>
    </row>
    <row r="44" spans="1:8" ht="15.75" customHeight="1">
      <c r="A44" s="84">
        <v>35</v>
      </c>
      <c r="B44" s="17" t="s">
        <v>56</v>
      </c>
      <c r="C44" s="27" t="s">
        <v>45</v>
      </c>
      <c r="D44" s="16" t="s">
        <v>53</v>
      </c>
      <c r="E44" s="39">
        <v>40</v>
      </c>
      <c r="F44" s="14">
        <v>4</v>
      </c>
      <c r="G44" s="76">
        <v>8</v>
      </c>
      <c r="H44" s="76">
        <f t="shared" si="1"/>
        <v>52</v>
      </c>
    </row>
    <row r="45" spans="1:8" ht="15.75">
      <c r="A45" s="84">
        <v>36</v>
      </c>
      <c r="B45" s="40" t="s">
        <v>96</v>
      </c>
      <c r="C45" s="54" t="s">
        <v>108</v>
      </c>
      <c r="D45" s="48" t="s">
        <v>119</v>
      </c>
      <c r="E45" s="39">
        <v>43</v>
      </c>
      <c r="F45" s="14">
        <v>4</v>
      </c>
      <c r="G45" s="76">
        <v>5</v>
      </c>
      <c r="H45" s="76">
        <f t="shared" si="1"/>
        <v>52</v>
      </c>
    </row>
    <row r="46" spans="1:8" ht="15.75">
      <c r="A46" s="84">
        <v>37</v>
      </c>
      <c r="B46" s="40" t="s">
        <v>153</v>
      </c>
      <c r="C46" s="54" t="s">
        <v>162</v>
      </c>
      <c r="D46" s="48" t="s">
        <v>171</v>
      </c>
      <c r="E46" s="39">
        <v>34</v>
      </c>
      <c r="F46" s="14">
        <v>7</v>
      </c>
      <c r="G46" s="76">
        <v>11</v>
      </c>
      <c r="H46" s="76">
        <f t="shared" si="1"/>
        <v>52</v>
      </c>
    </row>
    <row r="47" spans="1:8" ht="15.75">
      <c r="A47" s="84">
        <v>38</v>
      </c>
      <c r="B47" s="40" t="s">
        <v>292</v>
      </c>
      <c r="C47" s="62" t="s">
        <v>284</v>
      </c>
      <c r="D47" s="47" t="s">
        <v>266</v>
      </c>
      <c r="E47" s="39">
        <v>37</v>
      </c>
      <c r="F47" s="14">
        <v>7</v>
      </c>
      <c r="G47" s="76">
        <v>8</v>
      </c>
      <c r="H47" s="76">
        <f t="shared" si="1"/>
        <v>52</v>
      </c>
    </row>
    <row r="48" spans="1:8" ht="16.5" customHeight="1">
      <c r="A48" s="84">
        <v>39</v>
      </c>
      <c r="B48" s="18" t="s">
        <v>358</v>
      </c>
      <c r="C48" s="155" t="s">
        <v>361</v>
      </c>
      <c r="D48" s="18" t="s">
        <v>364</v>
      </c>
      <c r="E48" s="39">
        <v>35</v>
      </c>
      <c r="F48" s="14">
        <v>9</v>
      </c>
      <c r="G48" s="76">
        <v>8</v>
      </c>
      <c r="H48" s="76">
        <f t="shared" si="1"/>
        <v>52</v>
      </c>
    </row>
    <row r="49" spans="1:8" ht="15.75">
      <c r="A49" s="84">
        <v>40</v>
      </c>
      <c r="B49" s="17" t="s">
        <v>56</v>
      </c>
      <c r="C49" s="27" t="s">
        <v>486</v>
      </c>
      <c r="D49" s="16" t="s">
        <v>489</v>
      </c>
      <c r="E49" s="13">
        <v>30</v>
      </c>
      <c r="F49" s="14">
        <v>11</v>
      </c>
      <c r="G49" s="76">
        <v>10</v>
      </c>
      <c r="H49" s="76">
        <f t="shared" si="1"/>
        <v>51</v>
      </c>
    </row>
    <row r="50" spans="1:8" ht="15.75">
      <c r="A50" s="84">
        <v>41</v>
      </c>
      <c r="B50" s="40" t="s">
        <v>292</v>
      </c>
      <c r="C50" s="62" t="s">
        <v>277</v>
      </c>
      <c r="D50" s="47" t="s">
        <v>288</v>
      </c>
      <c r="E50" s="39">
        <v>35</v>
      </c>
      <c r="F50" s="14">
        <v>9</v>
      </c>
      <c r="G50" s="76">
        <v>7</v>
      </c>
      <c r="H50" s="76">
        <f t="shared" si="1"/>
        <v>51</v>
      </c>
    </row>
    <row r="51" spans="1:8" ht="15.75">
      <c r="A51" s="84">
        <v>42</v>
      </c>
      <c r="B51" s="40" t="s">
        <v>292</v>
      </c>
      <c r="C51" s="62" t="s">
        <v>279</v>
      </c>
      <c r="D51" s="47" t="s">
        <v>289</v>
      </c>
      <c r="E51" s="13">
        <v>32</v>
      </c>
      <c r="F51" s="14">
        <v>10</v>
      </c>
      <c r="G51" s="76">
        <v>9</v>
      </c>
      <c r="H51" s="76">
        <f t="shared" si="1"/>
        <v>51</v>
      </c>
    </row>
    <row r="52" spans="1:8" ht="17.25" customHeight="1">
      <c r="A52" s="84">
        <v>43</v>
      </c>
      <c r="B52" s="40" t="s">
        <v>200</v>
      </c>
      <c r="C52" s="51" t="s">
        <v>187</v>
      </c>
      <c r="D52" s="24" t="s">
        <v>490</v>
      </c>
      <c r="E52" s="39">
        <v>32</v>
      </c>
      <c r="F52" s="14">
        <v>9</v>
      </c>
      <c r="G52" s="76">
        <v>9</v>
      </c>
      <c r="H52" s="76">
        <f t="shared" si="1"/>
        <v>50</v>
      </c>
    </row>
    <row r="53" spans="1:8" ht="15.75">
      <c r="A53" s="84">
        <v>44</v>
      </c>
      <c r="B53" s="19" t="s">
        <v>398</v>
      </c>
      <c r="C53" s="103" t="s">
        <v>406</v>
      </c>
      <c r="D53" s="26" t="s">
        <v>399</v>
      </c>
      <c r="E53" s="39">
        <v>37</v>
      </c>
      <c r="F53" s="14">
        <v>8</v>
      </c>
      <c r="G53" s="76">
        <v>5</v>
      </c>
      <c r="H53" s="76">
        <f t="shared" si="1"/>
        <v>50</v>
      </c>
    </row>
    <row r="54" spans="1:8" ht="15.75">
      <c r="A54" s="84">
        <v>45</v>
      </c>
      <c r="B54" s="40" t="s">
        <v>292</v>
      </c>
      <c r="C54" s="62" t="s">
        <v>484</v>
      </c>
      <c r="D54" s="47" t="s">
        <v>288</v>
      </c>
      <c r="E54" s="39">
        <v>39</v>
      </c>
      <c r="F54" s="14">
        <v>3.5</v>
      </c>
      <c r="G54" s="76">
        <v>7</v>
      </c>
      <c r="H54" s="76">
        <f t="shared" si="1"/>
        <v>49.5</v>
      </c>
    </row>
    <row r="55" spans="1:8" ht="15.75">
      <c r="A55" s="84">
        <v>46</v>
      </c>
      <c r="B55" s="40" t="s">
        <v>200</v>
      </c>
      <c r="C55" s="51" t="s">
        <v>523</v>
      </c>
      <c r="D55" s="24" t="s">
        <v>231</v>
      </c>
      <c r="E55" s="39">
        <v>32</v>
      </c>
      <c r="F55" s="14">
        <v>9</v>
      </c>
      <c r="G55" s="76">
        <v>8</v>
      </c>
      <c r="H55" s="76">
        <f t="shared" si="1"/>
        <v>49</v>
      </c>
    </row>
    <row r="56" spans="1:8" ht="15.75">
      <c r="A56" s="84">
        <v>47</v>
      </c>
      <c r="B56" s="17" t="s">
        <v>153</v>
      </c>
      <c r="C56" s="25" t="s">
        <v>167</v>
      </c>
      <c r="D56" s="34" t="s">
        <v>154</v>
      </c>
      <c r="E56" s="39">
        <v>36</v>
      </c>
      <c r="F56" s="14">
        <v>6</v>
      </c>
      <c r="G56" s="76">
        <v>7</v>
      </c>
      <c r="H56" s="76">
        <f t="shared" si="1"/>
        <v>49</v>
      </c>
    </row>
    <row r="57" spans="1:8" ht="15.75">
      <c r="A57" s="84">
        <v>48</v>
      </c>
      <c r="B57" s="40" t="s">
        <v>292</v>
      </c>
      <c r="C57" s="62" t="s">
        <v>276</v>
      </c>
      <c r="D57" s="47" t="s">
        <v>270</v>
      </c>
      <c r="E57" s="39">
        <v>31</v>
      </c>
      <c r="F57" s="14">
        <v>10</v>
      </c>
      <c r="G57" s="76">
        <v>8</v>
      </c>
      <c r="H57" s="76">
        <f t="shared" si="1"/>
        <v>49</v>
      </c>
    </row>
    <row r="58" spans="1:8" ht="15.75">
      <c r="A58" s="84">
        <v>49</v>
      </c>
      <c r="B58" s="40" t="s">
        <v>292</v>
      </c>
      <c r="C58" s="62" t="s">
        <v>485</v>
      </c>
      <c r="D58" s="47" t="s">
        <v>288</v>
      </c>
      <c r="E58" s="13">
        <v>36</v>
      </c>
      <c r="F58" s="14">
        <v>5</v>
      </c>
      <c r="G58" s="76">
        <v>8</v>
      </c>
      <c r="H58" s="76">
        <f t="shared" si="1"/>
        <v>49</v>
      </c>
    </row>
    <row r="59" spans="1:8" ht="15.75">
      <c r="A59" s="84">
        <v>50</v>
      </c>
      <c r="B59" s="40" t="s">
        <v>200</v>
      </c>
      <c r="C59" s="51" t="s">
        <v>197</v>
      </c>
      <c r="D59" s="24" t="s">
        <v>236</v>
      </c>
      <c r="E59" s="39">
        <v>29</v>
      </c>
      <c r="F59" s="14">
        <v>12</v>
      </c>
      <c r="G59" s="76">
        <v>7</v>
      </c>
      <c r="H59" s="76">
        <f t="shared" si="1"/>
        <v>48</v>
      </c>
    </row>
    <row r="60" spans="1:8" ht="15.75">
      <c r="A60" s="84">
        <v>51</v>
      </c>
      <c r="B60" s="74" t="s">
        <v>56</v>
      </c>
      <c r="C60" s="75" t="s">
        <v>46</v>
      </c>
      <c r="D60" s="22" t="s">
        <v>54</v>
      </c>
      <c r="E60" s="39">
        <v>33</v>
      </c>
      <c r="F60" s="14">
        <v>10</v>
      </c>
      <c r="G60" s="76">
        <v>5</v>
      </c>
      <c r="H60" s="76">
        <f t="shared" si="1"/>
        <v>48</v>
      </c>
    </row>
    <row r="61" spans="1:8" ht="15.75">
      <c r="A61" s="84">
        <v>52</v>
      </c>
      <c r="B61" s="40" t="s">
        <v>96</v>
      </c>
      <c r="C61" s="54" t="s">
        <v>116</v>
      </c>
      <c r="D61" s="48" t="s">
        <v>107</v>
      </c>
      <c r="E61" s="14">
        <v>33</v>
      </c>
      <c r="F61" s="14">
        <v>8</v>
      </c>
      <c r="G61" s="76">
        <v>7</v>
      </c>
      <c r="H61" s="76">
        <f t="shared" si="1"/>
        <v>48</v>
      </c>
    </row>
    <row r="62" spans="1:8" ht="15.75">
      <c r="A62" s="84">
        <v>53</v>
      </c>
      <c r="B62" s="40" t="s">
        <v>96</v>
      </c>
      <c r="C62" s="48" t="s">
        <v>113</v>
      </c>
      <c r="D62" s="48" t="s">
        <v>101</v>
      </c>
      <c r="E62" s="14">
        <v>30</v>
      </c>
      <c r="F62" s="14">
        <v>9.5</v>
      </c>
      <c r="G62" s="76">
        <v>8</v>
      </c>
      <c r="H62" s="76">
        <f t="shared" si="1"/>
        <v>47.5</v>
      </c>
    </row>
    <row r="63" spans="1:8" ht="15.75">
      <c r="A63" s="84">
        <v>54</v>
      </c>
      <c r="B63" s="19" t="s">
        <v>398</v>
      </c>
      <c r="C63" s="46" t="s">
        <v>517</v>
      </c>
      <c r="D63" s="26" t="s">
        <v>399</v>
      </c>
      <c r="E63" s="12">
        <v>30</v>
      </c>
      <c r="F63" s="14">
        <v>9</v>
      </c>
      <c r="G63" s="76">
        <v>8</v>
      </c>
      <c r="H63" s="76">
        <f t="shared" si="1"/>
        <v>47</v>
      </c>
    </row>
    <row r="64" spans="1:8" ht="15.75">
      <c r="A64" s="84">
        <v>55</v>
      </c>
      <c r="B64" s="42" t="s">
        <v>398</v>
      </c>
      <c r="C64" s="30" t="s">
        <v>407</v>
      </c>
      <c r="D64" s="18" t="s">
        <v>399</v>
      </c>
      <c r="E64" s="14">
        <v>37</v>
      </c>
      <c r="F64" s="14">
        <v>2.5</v>
      </c>
      <c r="G64" s="76">
        <v>7</v>
      </c>
      <c r="H64" s="76">
        <f t="shared" si="1"/>
        <v>46.5</v>
      </c>
    </row>
    <row r="65" spans="1:8" ht="15.75">
      <c r="A65" s="84">
        <v>56</v>
      </c>
      <c r="B65" s="15" t="s">
        <v>398</v>
      </c>
      <c r="C65" s="72" t="s">
        <v>515</v>
      </c>
      <c r="D65" s="73" t="s">
        <v>400</v>
      </c>
      <c r="E65" s="14">
        <v>32</v>
      </c>
      <c r="F65" s="14">
        <v>3.5</v>
      </c>
      <c r="G65" s="76">
        <v>11</v>
      </c>
      <c r="H65" s="76">
        <f t="shared" si="1"/>
        <v>46.5</v>
      </c>
    </row>
    <row r="66" spans="1:8" ht="15.75">
      <c r="A66" s="84">
        <v>57</v>
      </c>
      <c r="B66" s="40" t="s">
        <v>200</v>
      </c>
      <c r="C66" s="52" t="s">
        <v>191</v>
      </c>
      <c r="D66" s="24" t="s">
        <v>232</v>
      </c>
      <c r="E66" s="14">
        <v>28</v>
      </c>
      <c r="F66" s="14">
        <v>9</v>
      </c>
      <c r="G66" s="76">
        <v>9</v>
      </c>
      <c r="H66" s="76">
        <f t="shared" si="1"/>
        <v>46</v>
      </c>
    </row>
    <row r="67" spans="1:8" ht="15.75">
      <c r="A67" s="84">
        <v>58</v>
      </c>
      <c r="B67" s="17" t="s">
        <v>56</v>
      </c>
      <c r="C67" s="30" t="s">
        <v>40</v>
      </c>
      <c r="D67" s="16" t="s">
        <v>50</v>
      </c>
      <c r="E67" s="14">
        <v>30</v>
      </c>
      <c r="F67" s="14">
        <v>10</v>
      </c>
      <c r="G67" s="76">
        <v>6</v>
      </c>
      <c r="H67" s="76">
        <f t="shared" si="1"/>
        <v>46</v>
      </c>
    </row>
    <row r="68" spans="1:8" ht="15.75">
      <c r="A68" s="84">
        <v>59</v>
      </c>
      <c r="B68" s="17" t="s">
        <v>56</v>
      </c>
      <c r="C68" s="30" t="s">
        <v>47</v>
      </c>
      <c r="D68" s="22" t="s">
        <v>55</v>
      </c>
      <c r="E68" s="14">
        <v>33</v>
      </c>
      <c r="F68" s="14">
        <v>8</v>
      </c>
      <c r="G68" s="76">
        <v>5</v>
      </c>
      <c r="H68" s="76">
        <f t="shared" si="1"/>
        <v>46</v>
      </c>
    </row>
    <row r="69" spans="1:8" ht="15.75">
      <c r="A69" s="84">
        <v>60</v>
      </c>
      <c r="B69" s="17" t="s">
        <v>56</v>
      </c>
      <c r="C69" s="30" t="s">
        <v>39</v>
      </c>
      <c r="D69" s="22" t="s">
        <v>49</v>
      </c>
      <c r="E69" s="14">
        <v>30</v>
      </c>
      <c r="F69" s="14">
        <v>6</v>
      </c>
      <c r="G69" s="76">
        <v>10</v>
      </c>
      <c r="H69" s="76">
        <f t="shared" si="1"/>
        <v>46</v>
      </c>
    </row>
    <row r="70" spans="1:8" ht="15.75">
      <c r="A70" s="84">
        <v>61</v>
      </c>
      <c r="B70" s="40" t="s">
        <v>96</v>
      </c>
      <c r="C70" s="48" t="s">
        <v>522</v>
      </c>
      <c r="D70" s="48" t="s">
        <v>98</v>
      </c>
      <c r="E70" s="14">
        <v>29</v>
      </c>
      <c r="F70" s="14">
        <v>8</v>
      </c>
      <c r="G70" s="76">
        <v>9</v>
      </c>
      <c r="H70" s="76">
        <f t="shared" si="1"/>
        <v>46</v>
      </c>
    </row>
    <row r="71" spans="1:8" ht="15.75">
      <c r="A71" s="84">
        <v>62</v>
      </c>
      <c r="B71" s="17" t="s">
        <v>56</v>
      </c>
      <c r="C71" s="30" t="s">
        <v>513</v>
      </c>
      <c r="D71" s="22" t="s">
        <v>48</v>
      </c>
      <c r="E71" s="14">
        <v>34</v>
      </c>
      <c r="F71" s="14">
        <v>5.5</v>
      </c>
      <c r="G71" s="76">
        <v>6</v>
      </c>
      <c r="H71" s="76">
        <f t="shared" si="1"/>
        <v>45.5</v>
      </c>
    </row>
    <row r="72" spans="1:8" ht="15.75">
      <c r="A72" s="84">
        <v>63</v>
      </c>
      <c r="B72" s="40" t="s">
        <v>332</v>
      </c>
      <c r="C72" s="18" t="s">
        <v>335</v>
      </c>
      <c r="D72" s="18" t="s">
        <v>326</v>
      </c>
      <c r="E72" s="14">
        <v>26</v>
      </c>
      <c r="F72" s="14">
        <v>9</v>
      </c>
      <c r="G72" s="76">
        <v>10</v>
      </c>
      <c r="H72" s="76">
        <f t="shared" si="1"/>
        <v>45</v>
      </c>
    </row>
    <row r="73" spans="1:8" ht="15.75">
      <c r="A73" s="84">
        <v>64</v>
      </c>
      <c r="B73" s="40" t="s">
        <v>96</v>
      </c>
      <c r="C73" s="48" t="s">
        <v>115</v>
      </c>
      <c r="D73" s="48" t="s">
        <v>100</v>
      </c>
      <c r="E73" s="14">
        <v>27</v>
      </c>
      <c r="F73" s="14">
        <v>9</v>
      </c>
      <c r="G73" s="76">
        <v>8</v>
      </c>
      <c r="H73" s="76">
        <f t="shared" si="1"/>
        <v>44</v>
      </c>
    </row>
    <row r="74" spans="1:8" ht="15.75">
      <c r="A74" s="84">
        <v>65</v>
      </c>
      <c r="B74" s="40" t="s">
        <v>153</v>
      </c>
      <c r="C74" s="48" t="s">
        <v>163</v>
      </c>
      <c r="D74" s="48" t="s">
        <v>157</v>
      </c>
      <c r="E74" s="14">
        <v>34</v>
      </c>
      <c r="F74" s="14">
        <v>6</v>
      </c>
      <c r="G74" s="76">
        <v>4</v>
      </c>
      <c r="H74" s="76">
        <f aca="true" t="shared" si="2" ref="H74:H104">SUM(E74:G74)</f>
        <v>44</v>
      </c>
    </row>
    <row r="75" spans="1:8" ht="15.75">
      <c r="A75" s="84">
        <v>66</v>
      </c>
      <c r="B75" s="17" t="s">
        <v>153</v>
      </c>
      <c r="C75" s="34" t="s">
        <v>168</v>
      </c>
      <c r="D75" s="34" t="s">
        <v>154</v>
      </c>
      <c r="E75" s="14">
        <v>27</v>
      </c>
      <c r="F75" s="14">
        <v>7</v>
      </c>
      <c r="G75" s="76">
        <v>10</v>
      </c>
      <c r="H75" s="76">
        <f t="shared" si="2"/>
        <v>44</v>
      </c>
    </row>
    <row r="76" spans="1:8" ht="15.75">
      <c r="A76" s="84">
        <v>67</v>
      </c>
      <c r="B76" s="42" t="s">
        <v>6</v>
      </c>
      <c r="C76" s="24" t="s">
        <v>10</v>
      </c>
      <c r="D76" s="24" t="s">
        <v>12</v>
      </c>
      <c r="E76" s="12">
        <v>28</v>
      </c>
      <c r="F76" s="14">
        <v>6</v>
      </c>
      <c r="G76" s="76">
        <v>9</v>
      </c>
      <c r="H76" s="76">
        <f t="shared" si="2"/>
        <v>43</v>
      </c>
    </row>
    <row r="77" spans="1:8" ht="15.75">
      <c r="A77" s="84">
        <v>68</v>
      </c>
      <c r="B77" s="40" t="s">
        <v>200</v>
      </c>
      <c r="C77" s="52" t="s">
        <v>186</v>
      </c>
      <c r="D77" s="24" t="s">
        <v>495</v>
      </c>
      <c r="E77" s="12">
        <v>29</v>
      </c>
      <c r="F77" s="14">
        <v>4.5</v>
      </c>
      <c r="G77" s="76">
        <v>8</v>
      </c>
      <c r="H77" s="76">
        <f t="shared" si="2"/>
        <v>41.5</v>
      </c>
    </row>
    <row r="78" spans="1:8" ht="15.75">
      <c r="A78" s="84">
        <v>69</v>
      </c>
      <c r="B78" s="40" t="s">
        <v>96</v>
      </c>
      <c r="C78" s="48" t="s">
        <v>521</v>
      </c>
      <c r="D78" s="48" t="s">
        <v>118</v>
      </c>
      <c r="E78" s="14">
        <v>25</v>
      </c>
      <c r="F78" s="14">
        <v>10</v>
      </c>
      <c r="G78" s="76">
        <v>6</v>
      </c>
      <c r="H78" s="76">
        <f t="shared" si="2"/>
        <v>41</v>
      </c>
    </row>
    <row r="79" spans="1:8" ht="15.75">
      <c r="A79" s="84">
        <v>70</v>
      </c>
      <c r="B79" s="40" t="s">
        <v>96</v>
      </c>
      <c r="C79" s="56" t="s">
        <v>117</v>
      </c>
      <c r="D79" s="56" t="s">
        <v>105</v>
      </c>
      <c r="E79" s="14">
        <v>28</v>
      </c>
      <c r="F79" s="14">
        <v>6</v>
      </c>
      <c r="G79" s="76">
        <v>7</v>
      </c>
      <c r="H79" s="76">
        <f t="shared" si="2"/>
        <v>41</v>
      </c>
    </row>
    <row r="80" spans="1:8" ht="15.75">
      <c r="A80" s="84">
        <v>71</v>
      </c>
      <c r="B80" s="40" t="s">
        <v>332</v>
      </c>
      <c r="C80" s="16" t="s">
        <v>333</v>
      </c>
      <c r="D80" s="18" t="s">
        <v>325</v>
      </c>
      <c r="E80" s="14">
        <v>31</v>
      </c>
      <c r="F80" s="14">
        <v>3</v>
      </c>
      <c r="G80" s="76">
        <v>7</v>
      </c>
      <c r="H80" s="76">
        <f t="shared" si="2"/>
        <v>41</v>
      </c>
    </row>
    <row r="81" spans="1:8" ht="15.75">
      <c r="A81" s="84">
        <v>72</v>
      </c>
      <c r="B81" s="17" t="s">
        <v>56</v>
      </c>
      <c r="C81" s="101" t="s">
        <v>43</v>
      </c>
      <c r="D81" s="96" t="s">
        <v>52</v>
      </c>
      <c r="E81" s="12">
        <v>25</v>
      </c>
      <c r="F81" s="14">
        <v>10.5</v>
      </c>
      <c r="G81" s="76">
        <v>5</v>
      </c>
      <c r="H81" s="76">
        <f t="shared" si="2"/>
        <v>40.5</v>
      </c>
    </row>
    <row r="82" spans="1:8" ht="15.75">
      <c r="A82" s="84">
        <v>73</v>
      </c>
      <c r="B82" s="58" t="s">
        <v>332</v>
      </c>
      <c r="C82" s="18" t="s">
        <v>336</v>
      </c>
      <c r="D82" s="16" t="s">
        <v>331</v>
      </c>
      <c r="E82" s="12">
        <v>29</v>
      </c>
      <c r="F82" s="14">
        <v>5.5</v>
      </c>
      <c r="G82" s="76">
        <v>6</v>
      </c>
      <c r="H82" s="76">
        <f t="shared" si="2"/>
        <v>40.5</v>
      </c>
    </row>
    <row r="83" spans="1:8" ht="15.75">
      <c r="A83" s="84">
        <v>74</v>
      </c>
      <c r="B83" s="40" t="s">
        <v>96</v>
      </c>
      <c r="C83" s="48" t="s">
        <v>112</v>
      </c>
      <c r="D83" s="48" t="s">
        <v>105</v>
      </c>
      <c r="E83" s="14">
        <v>26</v>
      </c>
      <c r="F83" s="14">
        <v>7</v>
      </c>
      <c r="G83" s="76">
        <v>7</v>
      </c>
      <c r="H83" s="76">
        <f t="shared" si="2"/>
        <v>40</v>
      </c>
    </row>
    <row r="84" spans="1:8" ht="15.75">
      <c r="A84" s="84">
        <v>75</v>
      </c>
      <c r="B84" s="40" t="s">
        <v>292</v>
      </c>
      <c r="C84" s="47" t="s">
        <v>282</v>
      </c>
      <c r="D84" s="47" t="s">
        <v>288</v>
      </c>
      <c r="E84" s="14">
        <v>27</v>
      </c>
      <c r="F84" s="14">
        <v>4</v>
      </c>
      <c r="G84" s="76">
        <v>9</v>
      </c>
      <c r="H84" s="76">
        <f t="shared" si="2"/>
        <v>40</v>
      </c>
    </row>
    <row r="85" spans="1:8" ht="15.75">
      <c r="A85" s="84">
        <v>76</v>
      </c>
      <c r="B85" s="40" t="s">
        <v>200</v>
      </c>
      <c r="C85" s="52" t="s">
        <v>198</v>
      </c>
      <c r="D85" s="24" t="s">
        <v>199</v>
      </c>
      <c r="E85" s="14">
        <v>25</v>
      </c>
      <c r="F85" s="14">
        <v>5</v>
      </c>
      <c r="G85" s="76">
        <v>9</v>
      </c>
      <c r="H85" s="76">
        <f t="shared" si="2"/>
        <v>39</v>
      </c>
    </row>
    <row r="86" spans="1:8" ht="15.75">
      <c r="A86" s="84">
        <v>77</v>
      </c>
      <c r="B86" s="40" t="s">
        <v>200</v>
      </c>
      <c r="C86" s="53" t="s">
        <v>189</v>
      </c>
      <c r="D86" s="24" t="s">
        <v>229</v>
      </c>
      <c r="E86" s="12">
        <v>26</v>
      </c>
      <c r="F86" s="14">
        <v>7</v>
      </c>
      <c r="G86" s="76">
        <v>6</v>
      </c>
      <c r="H86" s="76">
        <f t="shared" si="2"/>
        <v>39</v>
      </c>
    </row>
    <row r="87" spans="1:256" s="2" customFormat="1" ht="15.75">
      <c r="A87" s="84">
        <v>78</v>
      </c>
      <c r="B87" s="40" t="s">
        <v>200</v>
      </c>
      <c r="C87" s="52" t="s">
        <v>190</v>
      </c>
      <c r="D87" s="24" t="s">
        <v>230</v>
      </c>
      <c r="E87" s="14">
        <v>25</v>
      </c>
      <c r="F87" s="14">
        <v>6</v>
      </c>
      <c r="G87" s="76">
        <v>8</v>
      </c>
      <c r="H87" s="76">
        <f t="shared" si="2"/>
        <v>39</v>
      </c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  <c r="IV87" s="70"/>
    </row>
    <row r="88" spans="1:8" ht="15.75">
      <c r="A88" s="84">
        <v>79</v>
      </c>
      <c r="B88" s="17" t="s">
        <v>56</v>
      </c>
      <c r="C88" s="30" t="s">
        <v>512</v>
      </c>
      <c r="D88" s="22" t="s">
        <v>49</v>
      </c>
      <c r="E88" s="14">
        <v>24</v>
      </c>
      <c r="F88" s="14">
        <v>9</v>
      </c>
      <c r="G88" s="76">
        <v>6</v>
      </c>
      <c r="H88" s="76">
        <f t="shared" si="2"/>
        <v>39</v>
      </c>
    </row>
    <row r="89" spans="1:8" ht="15.75">
      <c r="A89" s="84">
        <v>80</v>
      </c>
      <c r="B89" s="17" t="s">
        <v>56</v>
      </c>
      <c r="C89" s="30" t="s">
        <v>487</v>
      </c>
      <c r="D89" s="16" t="s">
        <v>489</v>
      </c>
      <c r="E89" s="14">
        <v>23</v>
      </c>
      <c r="F89" s="14">
        <v>8</v>
      </c>
      <c r="G89" s="76">
        <v>8</v>
      </c>
      <c r="H89" s="76">
        <f t="shared" si="2"/>
        <v>39</v>
      </c>
    </row>
    <row r="90" spans="1:8" ht="17.25" customHeight="1">
      <c r="A90" s="84">
        <v>81</v>
      </c>
      <c r="B90" s="40" t="s">
        <v>96</v>
      </c>
      <c r="C90" s="48" t="s">
        <v>114</v>
      </c>
      <c r="D90" s="48" t="s">
        <v>120</v>
      </c>
      <c r="E90" s="14">
        <v>26</v>
      </c>
      <c r="F90" s="14">
        <v>6</v>
      </c>
      <c r="G90" s="76">
        <v>6</v>
      </c>
      <c r="H90" s="76">
        <f t="shared" si="2"/>
        <v>38</v>
      </c>
    </row>
    <row r="91" spans="1:8" ht="20.25" customHeight="1">
      <c r="A91" s="84">
        <v>82</v>
      </c>
      <c r="B91" s="40" t="s">
        <v>292</v>
      </c>
      <c r="C91" s="47" t="s">
        <v>285</v>
      </c>
      <c r="D91" s="47" t="s">
        <v>291</v>
      </c>
      <c r="E91" s="14">
        <v>22</v>
      </c>
      <c r="F91" s="14">
        <v>9</v>
      </c>
      <c r="G91" s="76">
        <v>7</v>
      </c>
      <c r="H91" s="76">
        <f t="shared" si="2"/>
        <v>38</v>
      </c>
    </row>
    <row r="92" spans="1:8" ht="15.75">
      <c r="A92" s="84">
        <v>83</v>
      </c>
      <c r="B92" s="19" t="s">
        <v>398</v>
      </c>
      <c r="C92" s="46" t="s">
        <v>403</v>
      </c>
      <c r="D92" s="26" t="s">
        <v>412</v>
      </c>
      <c r="E92" s="14">
        <v>30</v>
      </c>
      <c r="F92" s="14">
        <v>2</v>
      </c>
      <c r="G92" s="76">
        <v>6</v>
      </c>
      <c r="H92" s="76">
        <f t="shared" si="2"/>
        <v>38</v>
      </c>
    </row>
    <row r="93" spans="1:8" ht="15.75">
      <c r="A93" s="84">
        <v>84</v>
      </c>
      <c r="B93" s="19" t="s">
        <v>398</v>
      </c>
      <c r="C93" s="46" t="s">
        <v>410</v>
      </c>
      <c r="D93" s="26" t="s">
        <v>414</v>
      </c>
      <c r="E93" s="12">
        <v>26</v>
      </c>
      <c r="F93" s="14">
        <v>7</v>
      </c>
      <c r="G93" s="76">
        <v>5</v>
      </c>
      <c r="H93" s="76">
        <f t="shared" si="2"/>
        <v>38</v>
      </c>
    </row>
    <row r="94" spans="1:256" s="6" customFormat="1" ht="15.75">
      <c r="A94" s="84">
        <v>85</v>
      </c>
      <c r="B94" s="19" t="s">
        <v>398</v>
      </c>
      <c r="C94" s="46" t="s">
        <v>405</v>
      </c>
      <c r="D94" s="26" t="s">
        <v>411</v>
      </c>
      <c r="E94" s="12">
        <v>26</v>
      </c>
      <c r="F94" s="14">
        <v>6</v>
      </c>
      <c r="G94" s="76">
        <v>6</v>
      </c>
      <c r="H94" s="76">
        <f t="shared" si="2"/>
        <v>38</v>
      </c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  <c r="IV94" s="71"/>
    </row>
    <row r="95" spans="1:8" ht="15.75">
      <c r="A95" s="84">
        <v>86</v>
      </c>
      <c r="B95" s="40" t="s">
        <v>200</v>
      </c>
      <c r="C95" s="52" t="s">
        <v>194</v>
      </c>
      <c r="D95" s="24" t="s">
        <v>235</v>
      </c>
      <c r="E95" s="14">
        <v>22</v>
      </c>
      <c r="F95" s="14">
        <v>9</v>
      </c>
      <c r="G95" s="76">
        <v>6</v>
      </c>
      <c r="H95" s="76">
        <f t="shared" si="2"/>
        <v>37</v>
      </c>
    </row>
    <row r="96" spans="1:256" s="2" customFormat="1" ht="15.75">
      <c r="A96" s="84">
        <v>87</v>
      </c>
      <c r="B96" s="18" t="s">
        <v>358</v>
      </c>
      <c r="C96" s="18" t="s">
        <v>360</v>
      </c>
      <c r="D96" s="18" t="s">
        <v>363</v>
      </c>
      <c r="E96" s="14">
        <v>21</v>
      </c>
      <c r="F96" s="14">
        <v>8</v>
      </c>
      <c r="G96" s="76">
        <v>6</v>
      </c>
      <c r="H96" s="76">
        <f t="shared" si="2"/>
        <v>35</v>
      </c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  <c r="IP96" s="70"/>
      <c r="IQ96" s="70"/>
      <c r="IR96" s="70"/>
      <c r="IS96" s="70"/>
      <c r="IT96" s="70"/>
      <c r="IU96" s="70"/>
      <c r="IV96" s="70"/>
    </row>
    <row r="97" spans="1:8" ht="15.75">
      <c r="A97" s="84">
        <v>88</v>
      </c>
      <c r="B97" s="40" t="s">
        <v>153</v>
      </c>
      <c r="C97" s="48" t="s">
        <v>169</v>
      </c>
      <c r="D97" s="48" t="s">
        <v>172</v>
      </c>
      <c r="E97" s="14">
        <v>23</v>
      </c>
      <c r="F97" s="14">
        <v>4</v>
      </c>
      <c r="G97" s="76">
        <v>7</v>
      </c>
      <c r="H97" s="76">
        <f t="shared" si="2"/>
        <v>34</v>
      </c>
    </row>
    <row r="98" spans="1:8" ht="15.75">
      <c r="A98" s="84">
        <v>89</v>
      </c>
      <c r="B98" s="41" t="s">
        <v>96</v>
      </c>
      <c r="C98" s="56" t="s">
        <v>519</v>
      </c>
      <c r="D98" s="59" t="s">
        <v>520</v>
      </c>
      <c r="E98" s="14">
        <v>22</v>
      </c>
      <c r="F98" s="14">
        <v>6</v>
      </c>
      <c r="G98" s="76">
        <v>5</v>
      </c>
      <c r="H98" s="76">
        <f t="shared" si="2"/>
        <v>33</v>
      </c>
    </row>
    <row r="99" spans="1:8" ht="15.75">
      <c r="A99" s="84">
        <v>90</v>
      </c>
      <c r="B99" s="19" t="s">
        <v>398</v>
      </c>
      <c r="C99" s="46" t="s">
        <v>402</v>
      </c>
      <c r="D99" s="26" t="s">
        <v>411</v>
      </c>
      <c r="E99" s="14">
        <v>19</v>
      </c>
      <c r="F99" s="14">
        <v>6.5</v>
      </c>
      <c r="G99" s="76">
        <v>7</v>
      </c>
      <c r="H99" s="76">
        <f t="shared" si="2"/>
        <v>32.5</v>
      </c>
    </row>
    <row r="100" spans="1:8" ht="15.75">
      <c r="A100" s="84">
        <v>91</v>
      </c>
      <c r="B100" s="40" t="s">
        <v>200</v>
      </c>
      <c r="C100" s="52" t="s">
        <v>195</v>
      </c>
      <c r="D100" s="24" t="s">
        <v>514</v>
      </c>
      <c r="E100" s="14">
        <v>24</v>
      </c>
      <c r="F100" s="14">
        <v>2</v>
      </c>
      <c r="G100" s="76">
        <v>6</v>
      </c>
      <c r="H100" s="76">
        <f t="shared" si="2"/>
        <v>32</v>
      </c>
    </row>
    <row r="101" spans="1:8" ht="15.75">
      <c r="A101" s="84">
        <v>92</v>
      </c>
      <c r="B101" s="40" t="s">
        <v>292</v>
      </c>
      <c r="C101" s="47" t="s">
        <v>280</v>
      </c>
      <c r="D101" s="47" t="s">
        <v>290</v>
      </c>
      <c r="E101" s="14">
        <v>26</v>
      </c>
      <c r="F101" s="14">
        <v>2</v>
      </c>
      <c r="G101" s="76">
        <v>4</v>
      </c>
      <c r="H101" s="76">
        <f t="shared" si="2"/>
        <v>32</v>
      </c>
    </row>
    <row r="102" spans="1:8" ht="15.75">
      <c r="A102" s="84">
        <v>93</v>
      </c>
      <c r="B102" s="40" t="s">
        <v>96</v>
      </c>
      <c r="C102" s="48" t="s">
        <v>111</v>
      </c>
      <c r="D102" s="48" t="s">
        <v>120</v>
      </c>
      <c r="E102" s="14">
        <v>21</v>
      </c>
      <c r="F102" s="14">
        <v>4</v>
      </c>
      <c r="G102" s="76">
        <v>4</v>
      </c>
      <c r="H102" s="76">
        <f t="shared" si="2"/>
        <v>29</v>
      </c>
    </row>
    <row r="103" spans="1:8" ht="15.75">
      <c r="A103" s="84">
        <v>94</v>
      </c>
      <c r="B103" s="40" t="s">
        <v>200</v>
      </c>
      <c r="C103" s="52" t="s">
        <v>196</v>
      </c>
      <c r="D103" s="24" t="s">
        <v>537</v>
      </c>
      <c r="E103" s="14">
        <v>17</v>
      </c>
      <c r="F103" s="14">
        <v>5</v>
      </c>
      <c r="G103" s="76">
        <v>6</v>
      </c>
      <c r="H103" s="76">
        <f t="shared" si="2"/>
        <v>28</v>
      </c>
    </row>
    <row r="104" spans="1:8" ht="15.75">
      <c r="A104" s="84">
        <v>95</v>
      </c>
      <c r="B104" s="40" t="s">
        <v>292</v>
      </c>
      <c r="C104" s="47" t="s">
        <v>483</v>
      </c>
      <c r="D104" s="47" t="s">
        <v>288</v>
      </c>
      <c r="E104" s="14">
        <v>13</v>
      </c>
      <c r="F104" s="12">
        <v>6</v>
      </c>
      <c r="G104" s="77">
        <v>3</v>
      </c>
      <c r="H104" s="77">
        <f t="shared" si="2"/>
        <v>22</v>
      </c>
    </row>
    <row r="164" ht="15.75" customHeight="1"/>
  </sheetData>
  <sheetProtection/>
  <mergeCells count="8">
    <mergeCell ref="A8:H8"/>
    <mergeCell ref="A5:H5"/>
    <mergeCell ref="A6:H6"/>
    <mergeCell ref="A7:H7"/>
    <mergeCell ref="A1:H1"/>
    <mergeCell ref="A2:H2"/>
    <mergeCell ref="A3:H3"/>
    <mergeCell ref="A4:H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2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5.140625" style="0" customWidth="1"/>
    <col min="2" max="2" width="17.00390625" style="0" customWidth="1"/>
    <col min="3" max="3" width="43.140625" style="5" customWidth="1"/>
    <col min="4" max="4" width="35.00390625" style="0" customWidth="1"/>
    <col min="5" max="5" width="5.8515625" style="4" customWidth="1"/>
    <col min="6" max="6" width="5.57421875" style="1" customWidth="1"/>
    <col min="7" max="7" width="6.00390625" style="1" customWidth="1"/>
    <col min="8" max="8" width="6.421875" style="1" customWidth="1"/>
  </cols>
  <sheetData>
    <row r="1" spans="1:8" ht="15.75">
      <c r="A1" s="224" t="s">
        <v>569</v>
      </c>
      <c r="B1" s="224"/>
      <c r="C1" s="224"/>
      <c r="D1" s="224"/>
      <c r="E1" s="224"/>
      <c r="F1" s="224"/>
      <c r="G1" s="224"/>
      <c r="H1" s="224"/>
    </row>
    <row r="2" spans="1:8" ht="15.75">
      <c r="A2" s="225" t="s">
        <v>570</v>
      </c>
      <c r="B2" s="225"/>
      <c r="C2" s="225"/>
      <c r="D2" s="225"/>
      <c r="E2" s="225"/>
      <c r="F2" s="225"/>
      <c r="G2" s="225"/>
      <c r="H2" s="225"/>
    </row>
    <row r="3" spans="1:8" ht="15.75">
      <c r="A3" s="225" t="s">
        <v>574</v>
      </c>
      <c r="B3" s="225"/>
      <c r="C3" s="225"/>
      <c r="D3" s="225"/>
      <c r="E3" s="225"/>
      <c r="F3" s="225"/>
      <c r="G3" s="225"/>
      <c r="H3" s="225"/>
    </row>
    <row r="4" spans="1:8" ht="15.75">
      <c r="A4" s="225" t="s">
        <v>571</v>
      </c>
      <c r="B4" s="225"/>
      <c r="C4" s="225"/>
      <c r="D4" s="225"/>
      <c r="E4" s="225"/>
      <c r="F4" s="225"/>
      <c r="G4" s="225"/>
      <c r="H4" s="225"/>
    </row>
    <row r="5" spans="1:8" ht="15.75">
      <c r="A5" s="223" t="s">
        <v>575</v>
      </c>
      <c r="B5" s="223"/>
      <c r="C5" s="223"/>
      <c r="D5" s="223"/>
      <c r="E5" s="223"/>
      <c r="F5" s="223"/>
      <c r="G5" s="223"/>
      <c r="H5" s="223"/>
    </row>
    <row r="6" spans="1:9" ht="15" customHeight="1">
      <c r="A6" s="222" t="s">
        <v>577</v>
      </c>
      <c r="B6" s="222"/>
      <c r="C6" s="222"/>
      <c r="D6" s="222"/>
      <c r="E6" s="222"/>
      <c r="F6" s="222"/>
      <c r="G6" s="222"/>
      <c r="H6" s="222"/>
      <c r="I6" s="83"/>
    </row>
    <row r="7" spans="1:12" ht="15" customHeight="1">
      <c r="A7" s="222" t="s">
        <v>505</v>
      </c>
      <c r="B7" s="222"/>
      <c r="C7" s="222"/>
      <c r="D7" s="222"/>
      <c r="E7" s="222"/>
      <c r="F7" s="222"/>
      <c r="G7" s="222"/>
      <c r="H7" s="222"/>
      <c r="I7" s="83"/>
      <c r="J7" s="83"/>
      <c r="K7" s="83"/>
      <c r="L7" s="83"/>
    </row>
    <row r="8" spans="1:8" ht="15" customHeight="1">
      <c r="A8" s="222" t="s">
        <v>560</v>
      </c>
      <c r="B8" s="222"/>
      <c r="C8" s="222"/>
      <c r="D8" s="222"/>
      <c r="E8" s="222"/>
      <c r="F8" s="222"/>
      <c r="G8" s="222"/>
      <c r="H8" s="222"/>
    </row>
    <row r="9" spans="1:8" ht="15.75">
      <c r="A9" s="7" t="s">
        <v>0</v>
      </c>
      <c r="B9" s="8" t="s">
        <v>1</v>
      </c>
      <c r="C9" s="9" t="s">
        <v>2</v>
      </c>
      <c r="D9" s="10" t="s">
        <v>3</v>
      </c>
      <c r="E9" s="7" t="s">
        <v>538</v>
      </c>
      <c r="F9" s="11" t="s">
        <v>539</v>
      </c>
      <c r="G9" s="94" t="s">
        <v>509</v>
      </c>
      <c r="H9" s="94" t="s">
        <v>510</v>
      </c>
    </row>
    <row r="10" spans="1:8" ht="15.75">
      <c r="A10" s="156">
        <v>1</v>
      </c>
      <c r="B10" s="161" t="s">
        <v>292</v>
      </c>
      <c r="C10" s="196" t="s">
        <v>293</v>
      </c>
      <c r="D10" s="158" t="s">
        <v>266</v>
      </c>
      <c r="E10" s="156">
        <v>49</v>
      </c>
      <c r="F10" s="104">
        <v>12</v>
      </c>
      <c r="G10" s="197">
        <v>12</v>
      </c>
      <c r="H10" s="197">
        <f aca="true" t="shared" si="0" ref="H10:H41">SUM(E10:G10)</f>
        <v>73</v>
      </c>
    </row>
    <row r="11" spans="1:8" ht="15.75">
      <c r="A11" s="156">
        <v>2</v>
      </c>
      <c r="B11" s="157" t="s">
        <v>292</v>
      </c>
      <c r="C11" s="196" t="s">
        <v>301</v>
      </c>
      <c r="D11" s="158" t="s">
        <v>266</v>
      </c>
      <c r="E11" s="156">
        <v>49</v>
      </c>
      <c r="F11" s="104">
        <v>10</v>
      </c>
      <c r="G11" s="197">
        <v>10</v>
      </c>
      <c r="H11" s="197">
        <f t="shared" si="0"/>
        <v>69</v>
      </c>
    </row>
    <row r="12" spans="1:8" ht="15.75">
      <c r="A12" s="156">
        <v>3</v>
      </c>
      <c r="B12" s="157" t="s">
        <v>292</v>
      </c>
      <c r="C12" s="196" t="s">
        <v>300</v>
      </c>
      <c r="D12" s="158" t="s">
        <v>271</v>
      </c>
      <c r="E12" s="156">
        <v>50</v>
      </c>
      <c r="F12" s="104">
        <v>9</v>
      </c>
      <c r="G12" s="197">
        <v>8</v>
      </c>
      <c r="H12" s="197">
        <f t="shared" si="0"/>
        <v>67</v>
      </c>
    </row>
    <row r="13" spans="1:8" ht="15.75">
      <c r="A13" s="163">
        <v>4</v>
      </c>
      <c r="B13" s="198" t="s">
        <v>96</v>
      </c>
      <c r="C13" s="199" t="s">
        <v>544</v>
      </c>
      <c r="D13" s="200" t="s">
        <v>121</v>
      </c>
      <c r="E13" s="163">
        <v>45</v>
      </c>
      <c r="F13" s="115">
        <v>9</v>
      </c>
      <c r="G13" s="201">
        <v>12</v>
      </c>
      <c r="H13" s="201">
        <f t="shared" si="0"/>
        <v>66</v>
      </c>
    </row>
    <row r="14" spans="1:8" ht="15.75">
      <c r="A14" s="163">
        <v>5</v>
      </c>
      <c r="B14" s="198" t="s">
        <v>358</v>
      </c>
      <c r="C14" s="198" t="s">
        <v>370</v>
      </c>
      <c r="D14" s="202" t="s">
        <v>379</v>
      </c>
      <c r="E14" s="163">
        <v>48</v>
      </c>
      <c r="F14" s="115">
        <v>8</v>
      </c>
      <c r="G14" s="201">
        <v>10</v>
      </c>
      <c r="H14" s="201">
        <f t="shared" si="0"/>
        <v>66</v>
      </c>
    </row>
    <row r="15" spans="1:8" ht="17.25" customHeight="1">
      <c r="A15" s="163">
        <v>6</v>
      </c>
      <c r="B15" s="198" t="s">
        <v>153</v>
      </c>
      <c r="C15" s="167" t="s">
        <v>176</v>
      </c>
      <c r="D15" s="168" t="s">
        <v>155</v>
      </c>
      <c r="E15" s="163">
        <v>48</v>
      </c>
      <c r="F15" s="115">
        <v>8.5</v>
      </c>
      <c r="G15" s="201">
        <v>9</v>
      </c>
      <c r="H15" s="201">
        <f t="shared" si="0"/>
        <v>65.5</v>
      </c>
    </row>
    <row r="16" spans="1:8" ht="15.75">
      <c r="A16" s="163">
        <v>7</v>
      </c>
      <c r="B16" s="203" t="s">
        <v>32</v>
      </c>
      <c r="C16" s="204" t="s">
        <v>69</v>
      </c>
      <c r="D16" s="205" t="s">
        <v>73</v>
      </c>
      <c r="E16" s="163">
        <v>45</v>
      </c>
      <c r="F16" s="115">
        <v>9</v>
      </c>
      <c r="G16" s="201">
        <v>11</v>
      </c>
      <c r="H16" s="201">
        <f t="shared" si="0"/>
        <v>65</v>
      </c>
    </row>
    <row r="17" spans="1:8" ht="15.75">
      <c r="A17" s="163">
        <v>8</v>
      </c>
      <c r="B17" s="202" t="s">
        <v>455</v>
      </c>
      <c r="C17" s="202" t="s">
        <v>462</v>
      </c>
      <c r="D17" s="202" t="s">
        <v>458</v>
      </c>
      <c r="E17" s="163">
        <v>45</v>
      </c>
      <c r="F17" s="115">
        <v>10</v>
      </c>
      <c r="G17" s="201">
        <v>10</v>
      </c>
      <c r="H17" s="201">
        <f t="shared" si="0"/>
        <v>65</v>
      </c>
    </row>
    <row r="18" spans="1:8" ht="15.75">
      <c r="A18" s="163">
        <v>9</v>
      </c>
      <c r="B18" s="203" t="s">
        <v>398</v>
      </c>
      <c r="C18" s="219" t="s">
        <v>424</v>
      </c>
      <c r="D18" s="219" t="s">
        <v>556</v>
      </c>
      <c r="E18" s="163">
        <v>43</v>
      </c>
      <c r="F18" s="115">
        <v>10</v>
      </c>
      <c r="G18" s="201">
        <v>10</v>
      </c>
      <c r="H18" s="201">
        <f t="shared" si="0"/>
        <v>63</v>
      </c>
    </row>
    <row r="19" spans="1:8" ht="15.75">
      <c r="A19" s="144">
        <v>10</v>
      </c>
      <c r="B19" s="176" t="s">
        <v>292</v>
      </c>
      <c r="C19" s="133" t="s">
        <v>295</v>
      </c>
      <c r="D19" s="133" t="s">
        <v>272</v>
      </c>
      <c r="E19" s="144">
        <v>43</v>
      </c>
      <c r="F19" s="130">
        <v>10</v>
      </c>
      <c r="G19" s="206">
        <v>9</v>
      </c>
      <c r="H19" s="206">
        <f t="shared" si="0"/>
        <v>62</v>
      </c>
    </row>
    <row r="20" spans="1:8" ht="15.75">
      <c r="A20" s="144">
        <v>11</v>
      </c>
      <c r="B20" s="176" t="s">
        <v>358</v>
      </c>
      <c r="C20" s="176" t="s">
        <v>367</v>
      </c>
      <c r="D20" s="176" t="s">
        <v>480</v>
      </c>
      <c r="E20" s="144">
        <v>42</v>
      </c>
      <c r="F20" s="130">
        <v>9</v>
      </c>
      <c r="G20" s="206">
        <v>11</v>
      </c>
      <c r="H20" s="206">
        <f t="shared" si="0"/>
        <v>62</v>
      </c>
    </row>
    <row r="21" spans="1:8" ht="15.75">
      <c r="A21" s="144">
        <v>12</v>
      </c>
      <c r="B21" s="176" t="s">
        <v>32</v>
      </c>
      <c r="C21" s="154" t="s">
        <v>542</v>
      </c>
      <c r="D21" s="133" t="s">
        <v>543</v>
      </c>
      <c r="E21" s="144">
        <v>42</v>
      </c>
      <c r="F21" s="130">
        <v>8.5</v>
      </c>
      <c r="G21" s="206">
        <v>11</v>
      </c>
      <c r="H21" s="206">
        <f t="shared" si="0"/>
        <v>61.5</v>
      </c>
    </row>
    <row r="22" spans="1:8" ht="15.75">
      <c r="A22" s="144">
        <v>13</v>
      </c>
      <c r="B22" s="176" t="s">
        <v>153</v>
      </c>
      <c r="C22" s="176" t="s">
        <v>178</v>
      </c>
      <c r="D22" s="149" t="s">
        <v>154</v>
      </c>
      <c r="E22" s="144">
        <v>43</v>
      </c>
      <c r="F22" s="130">
        <v>8.5</v>
      </c>
      <c r="G22" s="206">
        <v>10</v>
      </c>
      <c r="H22" s="206">
        <f t="shared" si="0"/>
        <v>61.5</v>
      </c>
    </row>
    <row r="23" spans="1:8" ht="18" customHeight="1">
      <c r="A23" s="144">
        <v>14</v>
      </c>
      <c r="B23" s="183" t="s">
        <v>200</v>
      </c>
      <c r="C23" s="153" t="s">
        <v>201</v>
      </c>
      <c r="D23" s="153" t="s">
        <v>237</v>
      </c>
      <c r="E23" s="144">
        <v>42</v>
      </c>
      <c r="F23" s="130">
        <v>8</v>
      </c>
      <c r="G23" s="206">
        <v>11</v>
      </c>
      <c r="H23" s="206">
        <f t="shared" si="0"/>
        <v>61</v>
      </c>
    </row>
    <row r="24" spans="1:8" ht="18.75" customHeight="1">
      <c r="A24" s="144">
        <v>15</v>
      </c>
      <c r="B24" s="183" t="s">
        <v>200</v>
      </c>
      <c r="C24" s="153" t="s">
        <v>550</v>
      </c>
      <c r="D24" s="153" t="s">
        <v>239</v>
      </c>
      <c r="E24" s="144">
        <v>42</v>
      </c>
      <c r="F24" s="130">
        <v>9</v>
      </c>
      <c r="G24" s="206">
        <v>10</v>
      </c>
      <c r="H24" s="206">
        <f t="shared" si="0"/>
        <v>61</v>
      </c>
    </row>
    <row r="25" spans="1:8" ht="15.75">
      <c r="A25" s="144">
        <v>16</v>
      </c>
      <c r="B25" s="176" t="s">
        <v>32</v>
      </c>
      <c r="C25" s="154" t="s">
        <v>61</v>
      </c>
      <c r="D25" s="133" t="s">
        <v>48</v>
      </c>
      <c r="E25" s="144">
        <v>41</v>
      </c>
      <c r="F25" s="130">
        <v>10</v>
      </c>
      <c r="G25" s="206">
        <v>10</v>
      </c>
      <c r="H25" s="206">
        <f t="shared" si="0"/>
        <v>61</v>
      </c>
    </row>
    <row r="26" spans="1:8" ht="15.75">
      <c r="A26" s="144">
        <v>17</v>
      </c>
      <c r="B26" s="176" t="s">
        <v>32</v>
      </c>
      <c r="C26" s="154" t="s">
        <v>65</v>
      </c>
      <c r="D26" s="133" t="s">
        <v>553</v>
      </c>
      <c r="E26" s="144">
        <v>42</v>
      </c>
      <c r="F26" s="130">
        <v>8</v>
      </c>
      <c r="G26" s="206">
        <v>11</v>
      </c>
      <c r="H26" s="206">
        <f t="shared" si="0"/>
        <v>61</v>
      </c>
    </row>
    <row r="27" spans="1:8" ht="15.75">
      <c r="A27" s="144">
        <v>18</v>
      </c>
      <c r="B27" s="176" t="s">
        <v>358</v>
      </c>
      <c r="C27" s="176" t="s">
        <v>365</v>
      </c>
      <c r="D27" s="207" t="s">
        <v>476</v>
      </c>
      <c r="E27" s="144">
        <v>42</v>
      </c>
      <c r="F27" s="130">
        <v>9</v>
      </c>
      <c r="G27" s="206">
        <v>10</v>
      </c>
      <c r="H27" s="206">
        <f t="shared" si="0"/>
        <v>61</v>
      </c>
    </row>
    <row r="28" spans="1:8" ht="15.75">
      <c r="A28" s="144">
        <v>19</v>
      </c>
      <c r="B28" s="183" t="s">
        <v>200</v>
      </c>
      <c r="C28" s="153" t="s">
        <v>206</v>
      </c>
      <c r="D28" s="153" t="s">
        <v>238</v>
      </c>
      <c r="E28" s="144">
        <v>42</v>
      </c>
      <c r="F28" s="130">
        <v>8.5</v>
      </c>
      <c r="G28" s="206">
        <v>10</v>
      </c>
      <c r="H28" s="206">
        <f t="shared" si="0"/>
        <v>60.5</v>
      </c>
    </row>
    <row r="29" spans="1:8" ht="15.75">
      <c r="A29" s="144">
        <v>20</v>
      </c>
      <c r="B29" s="176" t="s">
        <v>332</v>
      </c>
      <c r="C29" s="183" t="s">
        <v>338</v>
      </c>
      <c r="D29" s="183" t="s">
        <v>340</v>
      </c>
      <c r="E29" s="144">
        <v>40</v>
      </c>
      <c r="F29" s="130">
        <v>10.5</v>
      </c>
      <c r="G29" s="206">
        <v>10</v>
      </c>
      <c r="H29" s="206">
        <f t="shared" si="0"/>
        <v>60.5</v>
      </c>
    </row>
    <row r="30" spans="1:8" ht="13.5" customHeight="1">
      <c r="A30" s="144">
        <v>21</v>
      </c>
      <c r="B30" s="183" t="s">
        <v>200</v>
      </c>
      <c r="C30" s="153" t="s">
        <v>209</v>
      </c>
      <c r="D30" s="153" t="s">
        <v>232</v>
      </c>
      <c r="E30" s="144">
        <v>46</v>
      </c>
      <c r="F30" s="130">
        <v>7</v>
      </c>
      <c r="G30" s="206">
        <v>7</v>
      </c>
      <c r="H30" s="206">
        <f t="shared" si="0"/>
        <v>60</v>
      </c>
    </row>
    <row r="31" spans="1:8" ht="15.75">
      <c r="A31" s="144">
        <v>22</v>
      </c>
      <c r="B31" s="176" t="s">
        <v>32</v>
      </c>
      <c r="C31" s="154" t="s">
        <v>58</v>
      </c>
      <c r="D31" s="133" t="s">
        <v>49</v>
      </c>
      <c r="E31" s="144">
        <v>39</v>
      </c>
      <c r="F31" s="130">
        <v>9</v>
      </c>
      <c r="G31" s="206">
        <v>12</v>
      </c>
      <c r="H31" s="206">
        <f t="shared" si="0"/>
        <v>60</v>
      </c>
    </row>
    <row r="32" spans="1:8" ht="15.75">
      <c r="A32" s="144">
        <v>23</v>
      </c>
      <c r="B32" s="176" t="s">
        <v>292</v>
      </c>
      <c r="C32" s="133" t="s">
        <v>306</v>
      </c>
      <c r="D32" s="133" t="s">
        <v>272</v>
      </c>
      <c r="E32" s="144">
        <v>46</v>
      </c>
      <c r="F32" s="130">
        <v>8</v>
      </c>
      <c r="G32" s="206">
        <v>6</v>
      </c>
      <c r="H32" s="206">
        <f t="shared" si="0"/>
        <v>60</v>
      </c>
    </row>
    <row r="33" spans="1:8" ht="15.75">
      <c r="A33" s="144">
        <v>24</v>
      </c>
      <c r="B33" s="176" t="s">
        <v>292</v>
      </c>
      <c r="C33" s="133" t="s">
        <v>296</v>
      </c>
      <c r="D33" s="208" t="s">
        <v>536</v>
      </c>
      <c r="E33" s="144">
        <v>38</v>
      </c>
      <c r="F33" s="130">
        <v>11</v>
      </c>
      <c r="G33" s="206">
        <v>11</v>
      </c>
      <c r="H33" s="206">
        <f t="shared" si="0"/>
        <v>60</v>
      </c>
    </row>
    <row r="34" spans="1:8" ht="15.75">
      <c r="A34" s="144">
        <v>25</v>
      </c>
      <c r="B34" s="176" t="s">
        <v>358</v>
      </c>
      <c r="C34" s="176" t="s">
        <v>371</v>
      </c>
      <c r="D34" s="176" t="s">
        <v>379</v>
      </c>
      <c r="E34" s="144">
        <v>44</v>
      </c>
      <c r="F34" s="130">
        <v>6</v>
      </c>
      <c r="G34" s="206">
        <v>10</v>
      </c>
      <c r="H34" s="206">
        <f t="shared" si="0"/>
        <v>60</v>
      </c>
    </row>
    <row r="35" spans="1:8" ht="15.75">
      <c r="A35" s="144">
        <v>26</v>
      </c>
      <c r="B35" s="176" t="s">
        <v>358</v>
      </c>
      <c r="C35" s="207" t="s">
        <v>376</v>
      </c>
      <c r="D35" s="207" t="s">
        <v>355</v>
      </c>
      <c r="E35" s="144">
        <v>45</v>
      </c>
      <c r="F35" s="130">
        <v>6</v>
      </c>
      <c r="G35" s="206">
        <v>9</v>
      </c>
      <c r="H35" s="206">
        <f t="shared" si="0"/>
        <v>60</v>
      </c>
    </row>
    <row r="36" spans="1:8" ht="15.75">
      <c r="A36" s="144">
        <v>27</v>
      </c>
      <c r="B36" s="209" t="s">
        <v>398</v>
      </c>
      <c r="C36" s="210" t="s">
        <v>422</v>
      </c>
      <c r="D36" s="147" t="s">
        <v>399</v>
      </c>
      <c r="E36" s="144">
        <v>39</v>
      </c>
      <c r="F36" s="130">
        <v>10</v>
      </c>
      <c r="G36" s="206">
        <v>11</v>
      </c>
      <c r="H36" s="206">
        <f t="shared" si="0"/>
        <v>60</v>
      </c>
    </row>
    <row r="37" spans="1:8" ht="15.75">
      <c r="A37" s="144">
        <v>28</v>
      </c>
      <c r="B37" s="176" t="s">
        <v>455</v>
      </c>
      <c r="C37" s="186" t="s">
        <v>463</v>
      </c>
      <c r="D37" s="176" t="s">
        <v>557</v>
      </c>
      <c r="E37" s="144">
        <v>43</v>
      </c>
      <c r="F37" s="130">
        <v>8</v>
      </c>
      <c r="G37" s="206">
        <v>9</v>
      </c>
      <c r="H37" s="206">
        <f t="shared" si="0"/>
        <v>60</v>
      </c>
    </row>
    <row r="38" spans="1:8" ht="15.75">
      <c r="A38" s="144">
        <v>29</v>
      </c>
      <c r="B38" s="176" t="s">
        <v>96</v>
      </c>
      <c r="C38" s="211" t="s">
        <v>472</v>
      </c>
      <c r="D38" s="133" t="s">
        <v>135</v>
      </c>
      <c r="E38" s="144">
        <v>43</v>
      </c>
      <c r="F38" s="130">
        <v>9.5</v>
      </c>
      <c r="G38" s="206">
        <v>7</v>
      </c>
      <c r="H38" s="206">
        <f t="shared" si="0"/>
        <v>59.5</v>
      </c>
    </row>
    <row r="39" spans="1:8" ht="15.75">
      <c r="A39" s="144">
        <v>30</v>
      </c>
      <c r="B39" s="176" t="s">
        <v>358</v>
      </c>
      <c r="C39" s="186" t="s">
        <v>374</v>
      </c>
      <c r="D39" s="176" t="s">
        <v>478</v>
      </c>
      <c r="E39" s="212">
        <v>45</v>
      </c>
      <c r="F39" s="130">
        <v>7</v>
      </c>
      <c r="G39" s="206">
        <v>7</v>
      </c>
      <c r="H39" s="206">
        <f t="shared" si="0"/>
        <v>59</v>
      </c>
    </row>
    <row r="40" spans="1:8" ht="15.75">
      <c r="A40" s="144">
        <v>31</v>
      </c>
      <c r="B40" s="176" t="s">
        <v>358</v>
      </c>
      <c r="C40" s="186" t="s">
        <v>366</v>
      </c>
      <c r="D40" s="176" t="s">
        <v>481</v>
      </c>
      <c r="E40" s="144">
        <v>38</v>
      </c>
      <c r="F40" s="130">
        <v>10</v>
      </c>
      <c r="G40" s="206">
        <v>11</v>
      </c>
      <c r="H40" s="206">
        <f t="shared" si="0"/>
        <v>59</v>
      </c>
    </row>
    <row r="41" spans="1:8" ht="15.75">
      <c r="A41" s="144">
        <v>32</v>
      </c>
      <c r="B41" s="176" t="s">
        <v>398</v>
      </c>
      <c r="C41" s="210" t="s">
        <v>416</v>
      </c>
      <c r="D41" s="147" t="s">
        <v>555</v>
      </c>
      <c r="E41" s="144">
        <v>41</v>
      </c>
      <c r="F41" s="130">
        <v>7</v>
      </c>
      <c r="G41" s="206">
        <v>11</v>
      </c>
      <c r="H41" s="206">
        <f t="shared" si="0"/>
        <v>59</v>
      </c>
    </row>
    <row r="42" spans="1:8" ht="15.75">
      <c r="A42" s="144">
        <v>33</v>
      </c>
      <c r="B42" s="176" t="s">
        <v>358</v>
      </c>
      <c r="C42" s="186" t="s">
        <v>372</v>
      </c>
      <c r="D42" s="176" t="s">
        <v>480</v>
      </c>
      <c r="E42" s="144">
        <v>42</v>
      </c>
      <c r="F42" s="130">
        <v>8</v>
      </c>
      <c r="G42" s="206">
        <v>8.5</v>
      </c>
      <c r="H42" s="206">
        <f aca="true" t="shared" si="1" ref="H42:H73">SUM(E42:G42)</f>
        <v>58.5</v>
      </c>
    </row>
    <row r="43" spans="1:8" ht="15.75">
      <c r="A43" s="144">
        <v>34</v>
      </c>
      <c r="B43" s="183" t="s">
        <v>6</v>
      </c>
      <c r="C43" s="152" t="s">
        <v>545</v>
      </c>
      <c r="D43" s="153" t="s">
        <v>16</v>
      </c>
      <c r="E43" s="144">
        <v>37</v>
      </c>
      <c r="F43" s="130">
        <v>12</v>
      </c>
      <c r="G43" s="206">
        <v>9</v>
      </c>
      <c r="H43" s="206">
        <f t="shared" si="1"/>
        <v>58</v>
      </c>
    </row>
    <row r="44" spans="1:8" ht="15.75">
      <c r="A44" s="144">
        <v>35</v>
      </c>
      <c r="B44" s="176" t="s">
        <v>96</v>
      </c>
      <c r="C44" s="213" t="s">
        <v>133</v>
      </c>
      <c r="D44" s="214" t="s">
        <v>122</v>
      </c>
      <c r="E44" s="144">
        <v>39</v>
      </c>
      <c r="F44" s="130">
        <v>9</v>
      </c>
      <c r="G44" s="206">
        <v>10</v>
      </c>
      <c r="H44" s="206">
        <f t="shared" si="1"/>
        <v>58</v>
      </c>
    </row>
    <row r="45" spans="1:8" ht="15.75">
      <c r="A45" s="144">
        <v>36</v>
      </c>
      <c r="B45" s="183" t="s">
        <v>96</v>
      </c>
      <c r="C45" s="215" t="s">
        <v>129</v>
      </c>
      <c r="D45" s="137" t="s">
        <v>121</v>
      </c>
      <c r="E45" s="144">
        <v>42</v>
      </c>
      <c r="F45" s="130">
        <v>8</v>
      </c>
      <c r="G45" s="206">
        <v>8</v>
      </c>
      <c r="H45" s="206">
        <f t="shared" si="1"/>
        <v>58</v>
      </c>
    </row>
    <row r="46" spans="1:8" ht="15.75">
      <c r="A46" s="144">
        <v>37</v>
      </c>
      <c r="B46" s="176" t="s">
        <v>292</v>
      </c>
      <c r="C46" s="211" t="s">
        <v>299</v>
      </c>
      <c r="D46" s="133" t="s">
        <v>266</v>
      </c>
      <c r="E46" s="144">
        <v>39</v>
      </c>
      <c r="F46" s="130">
        <v>9</v>
      </c>
      <c r="G46" s="206">
        <v>10</v>
      </c>
      <c r="H46" s="206">
        <f t="shared" si="1"/>
        <v>58</v>
      </c>
    </row>
    <row r="47" spans="1:8" ht="15.75">
      <c r="A47" s="144">
        <v>38</v>
      </c>
      <c r="B47" s="183" t="s">
        <v>332</v>
      </c>
      <c r="C47" s="189" t="s">
        <v>492</v>
      </c>
      <c r="D47" s="183" t="s">
        <v>326</v>
      </c>
      <c r="E47" s="144">
        <v>44</v>
      </c>
      <c r="F47" s="130">
        <v>9</v>
      </c>
      <c r="G47" s="206">
        <v>5</v>
      </c>
      <c r="H47" s="206">
        <f t="shared" si="1"/>
        <v>58</v>
      </c>
    </row>
    <row r="48" spans="1:8" ht="15.75">
      <c r="A48" s="144">
        <v>39</v>
      </c>
      <c r="B48" s="176" t="s">
        <v>292</v>
      </c>
      <c r="C48" s="211" t="s">
        <v>298</v>
      </c>
      <c r="D48" s="133" t="s">
        <v>266</v>
      </c>
      <c r="E48" s="144">
        <v>45</v>
      </c>
      <c r="F48" s="130">
        <v>6.5</v>
      </c>
      <c r="G48" s="206">
        <v>6</v>
      </c>
      <c r="H48" s="206">
        <f t="shared" si="1"/>
        <v>57.5</v>
      </c>
    </row>
    <row r="49" spans="1:8" ht="15.75">
      <c r="A49" s="144">
        <v>40</v>
      </c>
      <c r="B49" s="176" t="s">
        <v>398</v>
      </c>
      <c r="C49" s="216" t="s">
        <v>425</v>
      </c>
      <c r="D49" s="147" t="s">
        <v>535</v>
      </c>
      <c r="E49" s="144">
        <v>39</v>
      </c>
      <c r="F49" s="130">
        <v>8.5</v>
      </c>
      <c r="G49" s="206">
        <v>10</v>
      </c>
      <c r="H49" s="206">
        <f t="shared" si="1"/>
        <v>57.5</v>
      </c>
    </row>
    <row r="50" spans="1:8" ht="15.75">
      <c r="A50" s="144">
        <v>41</v>
      </c>
      <c r="B50" s="183" t="s">
        <v>200</v>
      </c>
      <c r="C50" s="152" t="s">
        <v>212</v>
      </c>
      <c r="D50" s="153" t="s">
        <v>243</v>
      </c>
      <c r="E50" s="144">
        <v>35</v>
      </c>
      <c r="F50" s="130">
        <v>10</v>
      </c>
      <c r="G50" s="206">
        <v>12</v>
      </c>
      <c r="H50" s="206">
        <f t="shared" si="1"/>
        <v>57</v>
      </c>
    </row>
    <row r="51" spans="1:8" ht="15.75">
      <c r="A51" s="144">
        <v>42</v>
      </c>
      <c r="B51" s="183" t="s">
        <v>6</v>
      </c>
      <c r="C51" s="152" t="s">
        <v>14</v>
      </c>
      <c r="D51" s="153" t="s">
        <v>8</v>
      </c>
      <c r="E51" s="144">
        <v>41</v>
      </c>
      <c r="F51" s="130">
        <v>8</v>
      </c>
      <c r="G51" s="206">
        <v>8</v>
      </c>
      <c r="H51" s="206">
        <f t="shared" si="1"/>
        <v>57</v>
      </c>
    </row>
    <row r="52" spans="1:8" ht="15.75">
      <c r="A52" s="144">
        <v>43</v>
      </c>
      <c r="B52" s="183" t="s">
        <v>32</v>
      </c>
      <c r="C52" s="217" t="s">
        <v>66</v>
      </c>
      <c r="D52" s="218" t="s">
        <v>48</v>
      </c>
      <c r="E52" s="144">
        <v>42</v>
      </c>
      <c r="F52" s="130">
        <v>8</v>
      </c>
      <c r="G52" s="206">
        <v>7</v>
      </c>
      <c r="H52" s="206">
        <f t="shared" si="1"/>
        <v>57</v>
      </c>
    </row>
    <row r="53" spans="1:8" ht="15.75">
      <c r="A53" s="12">
        <v>44</v>
      </c>
      <c r="B53" s="15" t="s">
        <v>96</v>
      </c>
      <c r="C53" s="80" t="s">
        <v>130</v>
      </c>
      <c r="D53" s="28" t="s">
        <v>105</v>
      </c>
      <c r="E53" s="12">
        <v>36</v>
      </c>
      <c r="F53" s="14">
        <v>10</v>
      </c>
      <c r="G53" s="99">
        <v>9</v>
      </c>
      <c r="H53" s="99">
        <f t="shared" si="1"/>
        <v>55</v>
      </c>
    </row>
    <row r="54" spans="1:8" ht="15" customHeight="1">
      <c r="A54" s="12">
        <v>45</v>
      </c>
      <c r="B54" s="19" t="s">
        <v>200</v>
      </c>
      <c r="C54" s="23" t="s">
        <v>203</v>
      </c>
      <c r="D54" s="24" t="s">
        <v>239</v>
      </c>
      <c r="E54" s="12">
        <v>35</v>
      </c>
      <c r="F54" s="14">
        <v>11</v>
      </c>
      <c r="G54" s="99">
        <v>8</v>
      </c>
      <c r="H54" s="99">
        <f t="shared" si="1"/>
        <v>54</v>
      </c>
    </row>
    <row r="55" spans="1:8" ht="15.75">
      <c r="A55" s="12">
        <v>46</v>
      </c>
      <c r="B55" s="15" t="s">
        <v>455</v>
      </c>
      <c r="C55" s="25" t="s">
        <v>459</v>
      </c>
      <c r="D55" s="15" t="s">
        <v>451</v>
      </c>
      <c r="E55" s="12">
        <v>39</v>
      </c>
      <c r="F55" s="14">
        <v>8</v>
      </c>
      <c r="G55" s="99">
        <v>7</v>
      </c>
      <c r="H55" s="99">
        <f t="shared" si="1"/>
        <v>54</v>
      </c>
    </row>
    <row r="56" spans="1:8" ht="15.75">
      <c r="A56" s="12">
        <v>47</v>
      </c>
      <c r="B56" s="15" t="s">
        <v>153</v>
      </c>
      <c r="C56" s="63" t="s">
        <v>177</v>
      </c>
      <c r="D56" s="34" t="s">
        <v>155</v>
      </c>
      <c r="E56" s="12">
        <v>41</v>
      </c>
      <c r="F56" s="14">
        <v>8.5</v>
      </c>
      <c r="G56" s="99">
        <v>4</v>
      </c>
      <c r="H56" s="99">
        <f t="shared" si="1"/>
        <v>53.5</v>
      </c>
    </row>
    <row r="57" spans="1:8" ht="15.75">
      <c r="A57" s="12">
        <v>48</v>
      </c>
      <c r="B57" s="15" t="s">
        <v>153</v>
      </c>
      <c r="C57" s="63" t="s">
        <v>175</v>
      </c>
      <c r="D57" s="34" t="s">
        <v>159</v>
      </c>
      <c r="E57" s="12">
        <v>39</v>
      </c>
      <c r="F57" s="14">
        <v>7.5</v>
      </c>
      <c r="G57" s="99">
        <v>7</v>
      </c>
      <c r="H57" s="99">
        <f t="shared" si="1"/>
        <v>53.5</v>
      </c>
    </row>
    <row r="58" spans="1:8" ht="15.75">
      <c r="A58" s="12">
        <v>49</v>
      </c>
      <c r="B58" s="15" t="s">
        <v>153</v>
      </c>
      <c r="C58" s="25" t="s">
        <v>174</v>
      </c>
      <c r="D58" s="34" t="s">
        <v>160</v>
      </c>
      <c r="E58" s="12">
        <v>38</v>
      </c>
      <c r="F58" s="95">
        <v>7.5</v>
      </c>
      <c r="G58" s="99">
        <v>8</v>
      </c>
      <c r="H58" s="99">
        <f t="shared" si="1"/>
        <v>53.5</v>
      </c>
    </row>
    <row r="59" spans="1:8" ht="15.75">
      <c r="A59" s="12">
        <v>50</v>
      </c>
      <c r="B59" s="16" t="s">
        <v>292</v>
      </c>
      <c r="C59" s="32" t="s">
        <v>303</v>
      </c>
      <c r="D59" s="31" t="s">
        <v>534</v>
      </c>
      <c r="E59" s="12">
        <v>39</v>
      </c>
      <c r="F59" s="14">
        <v>4.5</v>
      </c>
      <c r="G59" s="99">
        <v>10</v>
      </c>
      <c r="H59" s="99">
        <f t="shared" si="1"/>
        <v>53.5</v>
      </c>
    </row>
    <row r="60" spans="1:8" ht="15.75">
      <c r="A60" s="12">
        <v>51</v>
      </c>
      <c r="B60" s="18" t="s">
        <v>6</v>
      </c>
      <c r="C60" s="23" t="s">
        <v>474</v>
      </c>
      <c r="D60" s="24" t="s">
        <v>17</v>
      </c>
      <c r="E60" s="12">
        <v>39</v>
      </c>
      <c r="F60" s="14">
        <v>5</v>
      </c>
      <c r="G60" s="99">
        <v>8</v>
      </c>
      <c r="H60" s="99">
        <f t="shared" si="1"/>
        <v>52</v>
      </c>
    </row>
    <row r="61" spans="1:8" ht="15.75">
      <c r="A61" s="12">
        <v>52</v>
      </c>
      <c r="B61" s="15" t="s">
        <v>96</v>
      </c>
      <c r="C61" s="81" t="s">
        <v>128</v>
      </c>
      <c r="D61" s="28" t="s">
        <v>121</v>
      </c>
      <c r="E61" s="12">
        <v>36</v>
      </c>
      <c r="F61" s="14">
        <v>6</v>
      </c>
      <c r="G61" s="99">
        <v>10</v>
      </c>
      <c r="H61" s="99">
        <f t="shared" si="1"/>
        <v>52</v>
      </c>
    </row>
    <row r="62" spans="1:8" ht="15.75">
      <c r="A62" s="12">
        <v>53</v>
      </c>
      <c r="B62" s="16" t="s">
        <v>292</v>
      </c>
      <c r="C62" s="32" t="s">
        <v>294</v>
      </c>
      <c r="D62" s="31" t="s">
        <v>534</v>
      </c>
      <c r="E62" s="12">
        <v>35</v>
      </c>
      <c r="F62" s="14">
        <v>10</v>
      </c>
      <c r="G62" s="99">
        <v>7</v>
      </c>
      <c r="H62" s="99">
        <f t="shared" si="1"/>
        <v>52</v>
      </c>
    </row>
    <row r="63" spans="1:8" ht="15.75">
      <c r="A63" s="12">
        <v>54</v>
      </c>
      <c r="B63" s="15" t="s">
        <v>96</v>
      </c>
      <c r="C63" s="81" t="s">
        <v>134</v>
      </c>
      <c r="D63" s="28" t="s">
        <v>122</v>
      </c>
      <c r="E63" s="12">
        <v>33</v>
      </c>
      <c r="F63" s="14">
        <v>10</v>
      </c>
      <c r="G63" s="99">
        <v>8</v>
      </c>
      <c r="H63" s="99">
        <f t="shared" si="1"/>
        <v>51</v>
      </c>
    </row>
    <row r="64" spans="1:8" ht="15.75">
      <c r="A64" s="12">
        <v>55</v>
      </c>
      <c r="B64" s="19" t="s">
        <v>358</v>
      </c>
      <c r="C64" s="25" t="s">
        <v>373</v>
      </c>
      <c r="D64" s="16" t="s">
        <v>481</v>
      </c>
      <c r="E64" s="12">
        <v>41</v>
      </c>
      <c r="F64" s="14">
        <v>6</v>
      </c>
      <c r="G64" s="99">
        <v>4</v>
      </c>
      <c r="H64" s="99">
        <f t="shared" si="1"/>
        <v>51</v>
      </c>
    </row>
    <row r="65" spans="1:8" ht="15.75">
      <c r="A65" s="12">
        <v>56</v>
      </c>
      <c r="B65" s="15" t="s">
        <v>398</v>
      </c>
      <c r="C65" s="190" t="s">
        <v>419</v>
      </c>
      <c r="D65" s="26" t="s">
        <v>540</v>
      </c>
      <c r="E65" s="12">
        <v>40</v>
      </c>
      <c r="F65" s="14">
        <v>4</v>
      </c>
      <c r="G65" s="99">
        <v>7</v>
      </c>
      <c r="H65" s="99">
        <f t="shared" si="1"/>
        <v>51</v>
      </c>
    </row>
    <row r="66" spans="1:8" ht="15.75">
      <c r="A66" s="12">
        <v>57</v>
      </c>
      <c r="B66" s="19" t="s">
        <v>200</v>
      </c>
      <c r="C66" s="23" t="s">
        <v>210</v>
      </c>
      <c r="D66" s="24" t="s">
        <v>233</v>
      </c>
      <c r="E66" s="12">
        <v>35</v>
      </c>
      <c r="F66" s="14">
        <v>8</v>
      </c>
      <c r="G66" s="100">
        <v>7.5</v>
      </c>
      <c r="H66" s="99">
        <f t="shared" si="1"/>
        <v>50.5</v>
      </c>
    </row>
    <row r="67" spans="1:8" ht="15.75">
      <c r="A67" s="12">
        <v>58</v>
      </c>
      <c r="B67" s="16" t="s">
        <v>200</v>
      </c>
      <c r="C67" s="21" t="s">
        <v>202</v>
      </c>
      <c r="D67" s="24" t="s">
        <v>238</v>
      </c>
      <c r="E67" s="12">
        <v>35</v>
      </c>
      <c r="F67" s="14">
        <v>8.5</v>
      </c>
      <c r="G67" s="99">
        <v>7</v>
      </c>
      <c r="H67" s="99">
        <f t="shared" si="1"/>
        <v>50.5</v>
      </c>
    </row>
    <row r="68" spans="1:8" ht="15.75">
      <c r="A68" s="12">
        <v>59</v>
      </c>
      <c r="B68" s="15" t="s">
        <v>32</v>
      </c>
      <c r="C68" s="30" t="s">
        <v>62</v>
      </c>
      <c r="D68" s="22" t="s">
        <v>71</v>
      </c>
      <c r="E68" s="12">
        <v>38</v>
      </c>
      <c r="F68" s="14">
        <v>5.5</v>
      </c>
      <c r="G68" s="99">
        <v>7</v>
      </c>
      <c r="H68" s="99">
        <f t="shared" si="1"/>
        <v>50.5</v>
      </c>
    </row>
    <row r="69" spans="1:8" ht="15.75">
      <c r="A69" s="12">
        <v>60</v>
      </c>
      <c r="B69" s="15" t="s">
        <v>96</v>
      </c>
      <c r="C69" s="192" t="s">
        <v>125</v>
      </c>
      <c r="D69" s="29" t="s">
        <v>105</v>
      </c>
      <c r="E69" s="12">
        <v>35</v>
      </c>
      <c r="F69" s="14">
        <v>7.5</v>
      </c>
      <c r="G69" s="99">
        <v>8</v>
      </c>
      <c r="H69" s="99">
        <f t="shared" si="1"/>
        <v>50.5</v>
      </c>
    </row>
    <row r="70" spans="1:8" ht="15.75">
      <c r="A70" s="12">
        <v>61</v>
      </c>
      <c r="B70" s="16" t="s">
        <v>358</v>
      </c>
      <c r="C70" s="15" t="s">
        <v>378</v>
      </c>
      <c r="D70" s="16" t="s">
        <v>479</v>
      </c>
      <c r="E70" s="12">
        <v>40</v>
      </c>
      <c r="F70" s="14">
        <v>5.5</v>
      </c>
      <c r="G70" s="99">
        <v>5</v>
      </c>
      <c r="H70" s="99">
        <f t="shared" si="1"/>
        <v>50.5</v>
      </c>
    </row>
    <row r="71" spans="1:8" ht="15.75">
      <c r="A71" s="12">
        <v>62</v>
      </c>
      <c r="B71" s="15" t="s">
        <v>32</v>
      </c>
      <c r="C71" s="30" t="s">
        <v>67</v>
      </c>
      <c r="D71" s="22" t="s">
        <v>71</v>
      </c>
      <c r="E71" s="12">
        <v>36</v>
      </c>
      <c r="F71" s="14">
        <v>7</v>
      </c>
      <c r="G71" s="99">
        <v>7</v>
      </c>
      <c r="H71" s="99">
        <f t="shared" si="1"/>
        <v>50</v>
      </c>
    </row>
    <row r="72" spans="1:8" ht="15.75">
      <c r="A72" s="12">
        <v>63</v>
      </c>
      <c r="B72" s="16" t="s">
        <v>32</v>
      </c>
      <c r="C72" s="15" t="s">
        <v>57</v>
      </c>
      <c r="D72" s="22" t="s">
        <v>49</v>
      </c>
      <c r="E72" s="12">
        <v>35</v>
      </c>
      <c r="F72" s="14">
        <v>7</v>
      </c>
      <c r="G72" s="99">
        <v>8</v>
      </c>
      <c r="H72" s="99">
        <f t="shared" si="1"/>
        <v>50</v>
      </c>
    </row>
    <row r="73" spans="1:8" ht="15.75">
      <c r="A73" s="12">
        <v>64</v>
      </c>
      <c r="B73" s="16" t="s">
        <v>358</v>
      </c>
      <c r="C73" s="15" t="s">
        <v>368</v>
      </c>
      <c r="D73" s="16" t="s">
        <v>477</v>
      </c>
      <c r="E73" s="12">
        <v>38</v>
      </c>
      <c r="F73" s="14">
        <v>5</v>
      </c>
      <c r="G73" s="99">
        <v>7</v>
      </c>
      <c r="H73" s="99">
        <f t="shared" si="1"/>
        <v>50</v>
      </c>
    </row>
    <row r="74" spans="1:8" ht="15.75">
      <c r="A74" s="12">
        <v>65</v>
      </c>
      <c r="B74" s="15" t="s">
        <v>398</v>
      </c>
      <c r="C74" s="33" t="s">
        <v>547</v>
      </c>
      <c r="D74" s="26" t="s">
        <v>548</v>
      </c>
      <c r="E74" s="12">
        <v>41</v>
      </c>
      <c r="F74" s="14">
        <v>3</v>
      </c>
      <c r="G74" s="99">
        <v>6</v>
      </c>
      <c r="H74" s="99">
        <f aca="true" t="shared" si="2" ref="H74:H105">SUM(E74:G74)</f>
        <v>50</v>
      </c>
    </row>
    <row r="75" spans="1:8" ht="15.75">
      <c r="A75" s="12">
        <v>66</v>
      </c>
      <c r="B75" s="16" t="s">
        <v>292</v>
      </c>
      <c r="C75" s="22" t="s">
        <v>307</v>
      </c>
      <c r="D75" s="31" t="s">
        <v>272</v>
      </c>
      <c r="E75" s="12">
        <v>32</v>
      </c>
      <c r="F75" s="14">
        <v>8.5</v>
      </c>
      <c r="G75" s="99">
        <v>9</v>
      </c>
      <c r="H75" s="99">
        <f t="shared" si="2"/>
        <v>49.5</v>
      </c>
    </row>
    <row r="76" spans="1:8" ht="15.75">
      <c r="A76" s="12">
        <v>67</v>
      </c>
      <c r="B76" s="16" t="s">
        <v>398</v>
      </c>
      <c r="C76" s="33" t="s">
        <v>417</v>
      </c>
      <c r="D76" s="26" t="s">
        <v>428</v>
      </c>
      <c r="E76" s="12">
        <v>37</v>
      </c>
      <c r="F76" s="14">
        <v>6.5</v>
      </c>
      <c r="G76" s="99">
        <v>6</v>
      </c>
      <c r="H76" s="99">
        <f t="shared" si="2"/>
        <v>49.5</v>
      </c>
    </row>
    <row r="77" spans="1:8" ht="15.75">
      <c r="A77" s="12">
        <v>68</v>
      </c>
      <c r="B77" s="19" t="s">
        <v>200</v>
      </c>
      <c r="C77" s="21" t="s">
        <v>213</v>
      </c>
      <c r="D77" s="24" t="s">
        <v>490</v>
      </c>
      <c r="E77" s="12">
        <v>39</v>
      </c>
      <c r="F77" s="14">
        <v>7</v>
      </c>
      <c r="G77" s="99">
        <v>3</v>
      </c>
      <c r="H77" s="99">
        <f t="shared" si="2"/>
        <v>49</v>
      </c>
    </row>
    <row r="78" spans="1:8" ht="15.75">
      <c r="A78" s="12">
        <v>69</v>
      </c>
      <c r="B78" s="15" t="s">
        <v>292</v>
      </c>
      <c r="C78" s="22" t="s">
        <v>297</v>
      </c>
      <c r="D78" s="31" t="s">
        <v>266</v>
      </c>
      <c r="E78" s="12">
        <v>36</v>
      </c>
      <c r="F78" s="14">
        <v>10</v>
      </c>
      <c r="G78" s="99">
        <v>3</v>
      </c>
      <c r="H78" s="99">
        <f t="shared" si="2"/>
        <v>49</v>
      </c>
    </row>
    <row r="79" spans="1:8" ht="15.75">
      <c r="A79" s="12">
        <v>70</v>
      </c>
      <c r="B79" s="15" t="s">
        <v>398</v>
      </c>
      <c r="C79" s="21" t="s">
        <v>15</v>
      </c>
      <c r="D79" s="24" t="s">
        <v>18</v>
      </c>
      <c r="E79" s="12">
        <v>28</v>
      </c>
      <c r="F79" s="14">
        <v>10</v>
      </c>
      <c r="G79" s="99">
        <v>11</v>
      </c>
      <c r="H79" s="99">
        <f t="shared" si="2"/>
        <v>49</v>
      </c>
    </row>
    <row r="80" spans="1:8" ht="15.75">
      <c r="A80" s="12">
        <v>71</v>
      </c>
      <c r="B80" s="16" t="s">
        <v>32</v>
      </c>
      <c r="C80" s="30" t="s">
        <v>60</v>
      </c>
      <c r="D80" s="22" t="s">
        <v>49</v>
      </c>
      <c r="E80" s="12">
        <v>35</v>
      </c>
      <c r="F80" s="14">
        <v>6</v>
      </c>
      <c r="G80" s="99">
        <v>7</v>
      </c>
      <c r="H80" s="99">
        <f t="shared" si="2"/>
        <v>48</v>
      </c>
    </row>
    <row r="81" spans="1:8" ht="15.75">
      <c r="A81" s="12">
        <v>72</v>
      </c>
      <c r="B81" s="16" t="s">
        <v>32</v>
      </c>
      <c r="C81" s="30" t="s">
        <v>59</v>
      </c>
      <c r="D81" s="30" t="s">
        <v>37</v>
      </c>
      <c r="E81" s="12">
        <v>33</v>
      </c>
      <c r="F81" s="14">
        <v>6</v>
      </c>
      <c r="G81" s="99">
        <v>9</v>
      </c>
      <c r="H81" s="99">
        <f t="shared" si="2"/>
        <v>48</v>
      </c>
    </row>
    <row r="82" spans="1:8" ht="15.75">
      <c r="A82" s="12">
        <v>73</v>
      </c>
      <c r="B82" s="15" t="s">
        <v>96</v>
      </c>
      <c r="C82" s="194" t="s">
        <v>132</v>
      </c>
      <c r="D82" s="195" t="s">
        <v>121</v>
      </c>
      <c r="E82" s="12">
        <v>30</v>
      </c>
      <c r="F82" s="14">
        <v>10</v>
      </c>
      <c r="G82" s="99">
        <v>8</v>
      </c>
      <c r="H82" s="99">
        <f t="shared" si="2"/>
        <v>48</v>
      </c>
    </row>
    <row r="83" spans="1:8" ht="15.75">
      <c r="A83" s="12">
        <v>74</v>
      </c>
      <c r="B83" s="15" t="s">
        <v>153</v>
      </c>
      <c r="C83" s="34" t="s">
        <v>173</v>
      </c>
      <c r="D83" s="34" t="s">
        <v>160</v>
      </c>
      <c r="E83" s="12">
        <v>32</v>
      </c>
      <c r="F83" s="14">
        <v>6</v>
      </c>
      <c r="G83" s="99">
        <v>10</v>
      </c>
      <c r="H83" s="99">
        <f t="shared" si="2"/>
        <v>48</v>
      </c>
    </row>
    <row r="84" spans="1:8" ht="15.75">
      <c r="A84" s="12">
        <v>75</v>
      </c>
      <c r="B84" s="16" t="s">
        <v>292</v>
      </c>
      <c r="C84" s="22" t="s">
        <v>551</v>
      </c>
      <c r="D84" s="31" t="s">
        <v>267</v>
      </c>
      <c r="E84" s="12">
        <v>35</v>
      </c>
      <c r="F84" s="14">
        <v>7</v>
      </c>
      <c r="G84" s="99">
        <v>5</v>
      </c>
      <c r="H84" s="99">
        <f t="shared" si="2"/>
        <v>47</v>
      </c>
    </row>
    <row r="85" spans="1:8" ht="15.75">
      <c r="A85" s="12">
        <v>76</v>
      </c>
      <c r="B85" s="22" t="s">
        <v>292</v>
      </c>
      <c r="C85" s="96" t="s">
        <v>304</v>
      </c>
      <c r="D85" s="98" t="s">
        <v>265</v>
      </c>
      <c r="E85" s="12">
        <v>30</v>
      </c>
      <c r="F85" s="14">
        <v>6.5</v>
      </c>
      <c r="G85" s="99">
        <v>10</v>
      </c>
      <c r="H85" s="99">
        <f t="shared" si="2"/>
        <v>46.5</v>
      </c>
    </row>
    <row r="86" spans="1:8" ht="15.75">
      <c r="A86" s="12">
        <v>77</v>
      </c>
      <c r="B86" s="97" t="s">
        <v>292</v>
      </c>
      <c r="C86" s="191" t="s">
        <v>308</v>
      </c>
      <c r="D86" s="31" t="s">
        <v>268</v>
      </c>
      <c r="E86" s="12">
        <v>40</v>
      </c>
      <c r="F86" s="14">
        <v>2</v>
      </c>
      <c r="G86" s="99">
        <v>4</v>
      </c>
      <c r="H86" s="99">
        <f t="shared" si="2"/>
        <v>46</v>
      </c>
    </row>
    <row r="87" spans="1:8" ht="15.75">
      <c r="A87" s="12">
        <v>78</v>
      </c>
      <c r="B87" s="20" t="s">
        <v>96</v>
      </c>
      <c r="C87" s="193" t="s">
        <v>124</v>
      </c>
      <c r="D87" s="28" t="s">
        <v>121</v>
      </c>
      <c r="E87" s="12">
        <v>31</v>
      </c>
      <c r="F87" s="14">
        <v>9</v>
      </c>
      <c r="G87" s="99">
        <v>5</v>
      </c>
      <c r="H87" s="99">
        <f t="shared" si="2"/>
        <v>45</v>
      </c>
    </row>
    <row r="88" spans="1:8" ht="15.75">
      <c r="A88" s="12">
        <v>79</v>
      </c>
      <c r="B88" s="17" t="s">
        <v>455</v>
      </c>
      <c r="C88" s="15" t="s">
        <v>549</v>
      </c>
      <c r="D88" s="15" t="s">
        <v>464</v>
      </c>
      <c r="E88" s="12">
        <v>31</v>
      </c>
      <c r="F88" s="14">
        <v>10</v>
      </c>
      <c r="G88" s="99">
        <v>4</v>
      </c>
      <c r="H88" s="99">
        <f t="shared" si="2"/>
        <v>45</v>
      </c>
    </row>
    <row r="89" spans="1:8" ht="15.75">
      <c r="A89" s="12">
        <v>80</v>
      </c>
      <c r="B89" s="15" t="s">
        <v>32</v>
      </c>
      <c r="C89" s="30" t="s">
        <v>68</v>
      </c>
      <c r="D89" s="16" t="s">
        <v>72</v>
      </c>
      <c r="E89" s="12">
        <v>29</v>
      </c>
      <c r="F89" s="14">
        <v>7</v>
      </c>
      <c r="G89" s="99">
        <v>8</v>
      </c>
      <c r="H89" s="99">
        <f t="shared" si="2"/>
        <v>44</v>
      </c>
    </row>
    <row r="90" spans="1:8" ht="15.75">
      <c r="A90" s="12">
        <v>81</v>
      </c>
      <c r="B90" s="15" t="s">
        <v>200</v>
      </c>
      <c r="C90" s="21" t="s">
        <v>208</v>
      </c>
      <c r="D90" s="24" t="s">
        <v>242</v>
      </c>
      <c r="E90" s="12">
        <v>32</v>
      </c>
      <c r="F90" s="14">
        <v>4.5</v>
      </c>
      <c r="G90" s="99">
        <v>7</v>
      </c>
      <c r="H90" s="99">
        <f t="shared" si="2"/>
        <v>43.5</v>
      </c>
    </row>
    <row r="91" spans="1:8" ht="15.75">
      <c r="A91" s="12">
        <v>82</v>
      </c>
      <c r="B91" s="16" t="s">
        <v>200</v>
      </c>
      <c r="C91" s="21" t="s">
        <v>207</v>
      </c>
      <c r="D91" s="24" t="s">
        <v>241</v>
      </c>
      <c r="E91" s="12">
        <v>29</v>
      </c>
      <c r="F91" s="14">
        <v>8.5</v>
      </c>
      <c r="G91" s="99">
        <v>6</v>
      </c>
      <c r="H91" s="99">
        <f t="shared" si="2"/>
        <v>43.5</v>
      </c>
    </row>
    <row r="92" spans="1:8" ht="15.75">
      <c r="A92" s="12">
        <v>83</v>
      </c>
      <c r="B92" s="19" t="s">
        <v>200</v>
      </c>
      <c r="C92" s="21" t="s">
        <v>204</v>
      </c>
      <c r="D92" s="24" t="s">
        <v>240</v>
      </c>
      <c r="E92" s="12">
        <v>32</v>
      </c>
      <c r="F92" s="14">
        <v>4</v>
      </c>
      <c r="G92" s="99">
        <v>7</v>
      </c>
      <c r="H92" s="99">
        <f t="shared" si="2"/>
        <v>43</v>
      </c>
    </row>
    <row r="93" spans="1:8" ht="15.75">
      <c r="A93" s="12">
        <v>84</v>
      </c>
      <c r="B93" s="19" t="s">
        <v>200</v>
      </c>
      <c r="C93" s="21" t="s">
        <v>205</v>
      </c>
      <c r="D93" s="24" t="s">
        <v>552</v>
      </c>
      <c r="E93" s="12">
        <v>34</v>
      </c>
      <c r="F93" s="14">
        <v>4</v>
      </c>
      <c r="G93" s="99">
        <v>5</v>
      </c>
      <c r="H93" s="99">
        <f t="shared" si="2"/>
        <v>43</v>
      </c>
    </row>
    <row r="94" spans="1:8" ht="15.75">
      <c r="A94" s="12">
        <v>85</v>
      </c>
      <c r="B94" s="15" t="s">
        <v>96</v>
      </c>
      <c r="C94" s="193" t="s">
        <v>123</v>
      </c>
      <c r="D94" s="28" t="s">
        <v>119</v>
      </c>
      <c r="E94" s="12">
        <v>36</v>
      </c>
      <c r="F94" s="14">
        <v>3</v>
      </c>
      <c r="G94" s="99">
        <v>4</v>
      </c>
      <c r="H94" s="99">
        <f t="shared" si="2"/>
        <v>43</v>
      </c>
    </row>
    <row r="95" spans="1:8" ht="15.75">
      <c r="A95" s="12">
        <v>86</v>
      </c>
      <c r="B95" s="15" t="s">
        <v>332</v>
      </c>
      <c r="C95" s="15" t="s">
        <v>491</v>
      </c>
      <c r="D95" s="16" t="s">
        <v>330</v>
      </c>
      <c r="E95" s="12">
        <v>30</v>
      </c>
      <c r="F95" s="14">
        <v>6</v>
      </c>
      <c r="G95" s="99">
        <v>7</v>
      </c>
      <c r="H95" s="99">
        <f t="shared" si="2"/>
        <v>43</v>
      </c>
    </row>
    <row r="96" spans="1:8" ht="15.75">
      <c r="A96" s="12">
        <v>87</v>
      </c>
      <c r="B96" s="15" t="s">
        <v>398</v>
      </c>
      <c r="C96" s="33" t="s">
        <v>418</v>
      </c>
      <c r="D96" s="26" t="s">
        <v>540</v>
      </c>
      <c r="E96" s="12">
        <v>33</v>
      </c>
      <c r="F96" s="14">
        <v>4</v>
      </c>
      <c r="G96" s="99">
        <v>6</v>
      </c>
      <c r="H96" s="99">
        <f t="shared" si="2"/>
        <v>43</v>
      </c>
    </row>
    <row r="97" spans="1:8" ht="15.75">
      <c r="A97" s="12">
        <v>88</v>
      </c>
      <c r="B97" s="18" t="s">
        <v>332</v>
      </c>
      <c r="C97" s="15" t="s">
        <v>339</v>
      </c>
      <c r="D97" s="16" t="s">
        <v>326</v>
      </c>
      <c r="E97" s="12">
        <v>31</v>
      </c>
      <c r="F97" s="14">
        <v>7.7</v>
      </c>
      <c r="G97" s="99">
        <v>3.5</v>
      </c>
      <c r="H97" s="99">
        <f t="shared" si="2"/>
        <v>42.2</v>
      </c>
    </row>
    <row r="98" spans="1:8" ht="15.75">
      <c r="A98" s="12">
        <v>89</v>
      </c>
      <c r="B98" s="15" t="s">
        <v>153</v>
      </c>
      <c r="C98" s="15" t="s">
        <v>181</v>
      </c>
      <c r="D98" s="15" t="s">
        <v>159</v>
      </c>
      <c r="E98" s="12">
        <v>32</v>
      </c>
      <c r="F98" s="14">
        <v>4</v>
      </c>
      <c r="G98" s="99">
        <v>5</v>
      </c>
      <c r="H98" s="99">
        <f t="shared" si="2"/>
        <v>41</v>
      </c>
    </row>
    <row r="99" spans="1:8" ht="15.75">
      <c r="A99" s="12">
        <v>90</v>
      </c>
      <c r="B99" s="15" t="s">
        <v>398</v>
      </c>
      <c r="C99" s="35" t="s">
        <v>426</v>
      </c>
      <c r="D99" s="26" t="s">
        <v>535</v>
      </c>
      <c r="E99" s="12">
        <v>31</v>
      </c>
      <c r="F99" s="14">
        <v>4</v>
      </c>
      <c r="G99" s="99">
        <v>6</v>
      </c>
      <c r="H99" s="99">
        <f t="shared" si="2"/>
        <v>41</v>
      </c>
    </row>
    <row r="100" spans="1:8" ht="15.75">
      <c r="A100" s="12">
        <v>91</v>
      </c>
      <c r="B100" s="19" t="s">
        <v>200</v>
      </c>
      <c r="C100" s="21" t="s">
        <v>541</v>
      </c>
      <c r="D100" s="24" t="s">
        <v>232</v>
      </c>
      <c r="E100" s="12">
        <v>26</v>
      </c>
      <c r="F100" s="14">
        <v>8</v>
      </c>
      <c r="G100" s="99">
        <v>6</v>
      </c>
      <c r="H100" s="99">
        <f t="shared" si="2"/>
        <v>40</v>
      </c>
    </row>
    <row r="101" spans="1:8" ht="15.75">
      <c r="A101" s="12">
        <v>92</v>
      </c>
      <c r="B101" s="15" t="s">
        <v>398</v>
      </c>
      <c r="C101" s="33" t="s">
        <v>423</v>
      </c>
      <c r="D101" s="26" t="s">
        <v>399</v>
      </c>
      <c r="E101" s="12">
        <v>29</v>
      </c>
      <c r="F101" s="14">
        <v>5</v>
      </c>
      <c r="G101" s="99">
        <v>6</v>
      </c>
      <c r="H101" s="99">
        <f t="shared" si="2"/>
        <v>40</v>
      </c>
    </row>
    <row r="102" spans="1:8" ht="15.75">
      <c r="A102" s="12">
        <v>93</v>
      </c>
      <c r="B102" s="18" t="s">
        <v>455</v>
      </c>
      <c r="C102" s="15" t="s">
        <v>461</v>
      </c>
      <c r="D102" s="15" t="s">
        <v>458</v>
      </c>
      <c r="E102" s="12">
        <v>24</v>
      </c>
      <c r="F102" s="14">
        <v>7</v>
      </c>
      <c r="G102" s="99">
        <v>9</v>
      </c>
      <c r="H102" s="99">
        <f t="shared" si="2"/>
        <v>40</v>
      </c>
    </row>
    <row r="103" spans="1:8" ht="15.75">
      <c r="A103" s="12">
        <v>94</v>
      </c>
      <c r="B103" s="16" t="s">
        <v>32</v>
      </c>
      <c r="C103" s="30" t="s">
        <v>64</v>
      </c>
      <c r="D103" s="30" t="s">
        <v>37</v>
      </c>
      <c r="E103" s="12">
        <v>29</v>
      </c>
      <c r="F103" s="14">
        <v>5.5</v>
      </c>
      <c r="G103" s="99">
        <v>5</v>
      </c>
      <c r="H103" s="99">
        <f t="shared" si="2"/>
        <v>39.5</v>
      </c>
    </row>
    <row r="104" spans="1:8" ht="15.75">
      <c r="A104" s="12">
        <v>95</v>
      </c>
      <c r="B104" s="15" t="s">
        <v>96</v>
      </c>
      <c r="C104" s="193" t="s">
        <v>126</v>
      </c>
      <c r="D104" s="28" t="s">
        <v>122</v>
      </c>
      <c r="E104" s="12">
        <v>33</v>
      </c>
      <c r="F104" s="14">
        <v>2.5</v>
      </c>
      <c r="G104" s="99">
        <v>4</v>
      </c>
      <c r="H104" s="99">
        <f t="shared" si="2"/>
        <v>39.5</v>
      </c>
    </row>
    <row r="105" spans="1:8" ht="15.75">
      <c r="A105" s="12">
        <v>96</v>
      </c>
      <c r="B105" s="16" t="s">
        <v>32</v>
      </c>
      <c r="C105" s="30" t="s">
        <v>63</v>
      </c>
      <c r="D105" s="22" t="s">
        <v>54</v>
      </c>
      <c r="E105" s="12">
        <v>33</v>
      </c>
      <c r="F105" s="14">
        <v>0</v>
      </c>
      <c r="G105" s="99">
        <v>6</v>
      </c>
      <c r="H105" s="99">
        <f t="shared" si="2"/>
        <v>39</v>
      </c>
    </row>
    <row r="106" spans="1:8" ht="15.75">
      <c r="A106" s="12">
        <v>97</v>
      </c>
      <c r="B106" s="16" t="s">
        <v>292</v>
      </c>
      <c r="C106" s="22" t="s">
        <v>305</v>
      </c>
      <c r="D106" s="31" t="s">
        <v>289</v>
      </c>
      <c r="E106" s="12">
        <v>26</v>
      </c>
      <c r="F106" s="14">
        <v>6</v>
      </c>
      <c r="G106" s="99">
        <v>7</v>
      </c>
      <c r="H106" s="99">
        <f aca="true" t="shared" si="3" ref="H106:H122">SUM(E106:G106)</f>
        <v>39</v>
      </c>
    </row>
    <row r="107" spans="1:8" ht="15.75">
      <c r="A107" s="12">
        <v>98</v>
      </c>
      <c r="B107" s="15" t="s">
        <v>398</v>
      </c>
      <c r="C107" s="33" t="s">
        <v>415</v>
      </c>
      <c r="D107" s="26" t="s">
        <v>540</v>
      </c>
      <c r="E107" s="12">
        <v>26</v>
      </c>
      <c r="F107" s="14">
        <v>7</v>
      </c>
      <c r="G107" s="99">
        <v>6</v>
      </c>
      <c r="H107" s="99">
        <f t="shared" si="3"/>
        <v>39</v>
      </c>
    </row>
    <row r="108" spans="1:8" ht="15.75">
      <c r="A108" s="12">
        <v>99</v>
      </c>
      <c r="B108" s="15" t="s">
        <v>398</v>
      </c>
      <c r="C108" s="15" t="s">
        <v>475</v>
      </c>
      <c r="D108" s="17" t="s">
        <v>554</v>
      </c>
      <c r="E108" s="12">
        <v>27</v>
      </c>
      <c r="F108" s="14">
        <v>5</v>
      </c>
      <c r="G108" s="99">
        <v>6.5</v>
      </c>
      <c r="H108" s="99">
        <f t="shared" si="3"/>
        <v>38.5</v>
      </c>
    </row>
    <row r="109" spans="1:8" ht="15.75">
      <c r="A109" s="12">
        <v>100</v>
      </c>
      <c r="B109" s="15" t="s">
        <v>200</v>
      </c>
      <c r="C109" s="21" t="s">
        <v>211</v>
      </c>
      <c r="D109" s="24" t="s">
        <v>235</v>
      </c>
      <c r="E109" s="12">
        <v>26</v>
      </c>
      <c r="F109" s="14">
        <v>8</v>
      </c>
      <c r="G109" s="99">
        <v>3</v>
      </c>
      <c r="H109" s="99">
        <f t="shared" si="3"/>
        <v>37</v>
      </c>
    </row>
    <row r="110" spans="1:8" ht="15.75">
      <c r="A110" s="12">
        <v>101</v>
      </c>
      <c r="B110" s="16" t="s">
        <v>358</v>
      </c>
      <c r="C110" s="15" t="s">
        <v>375</v>
      </c>
      <c r="D110" s="16" t="s">
        <v>558</v>
      </c>
      <c r="E110" s="12">
        <v>21</v>
      </c>
      <c r="F110" s="14">
        <v>5</v>
      </c>
      <c r="G110" s="99">
        <v>10.5</v>
      </c>
      <c r="H110" s="99">
        <f t="shared" si="3"/>
        <v>36.5</v>
      </c>
    </row>
    <row r="111" spans="1:8" ht="15.75">
      <c r="A111" s="12">
        <v>102</v>
      </c>
      <c r="B111" s="15" t="s">
        <v>96</v>
      </c>
      <c r="C111" s="193" t="s">
        <v>493</v>
      </c>
      <c r="D111" s="29" t="s">
        <v>98</v>
      </c>
      <c r="E111" s="12">
        <v>23</v>
      </c>
      <c r="F111" s="14">
        <v>7</v>
      </c>
      <c r="G111" s="99">
        <v>6</v>
      </c>
      <c r="H111" s="99">
        <f t="shared" si="3"/>
        <v>36</v>
      </c>
    </row>
    <row r="112" spans="1:8" ht="15.75">
      <c r="A112" s="12">
        <v>103</v>
      </c>
      <c r="B112" s="16" t="s">
        <v>358</v>
      </c>
      <c r="C112" s="15" t="s">
        <v>369</v>
      </c>
      <c r="D112" s="16" t="s">
        <v>354</v>
      </c>
      <c r="E112" s="12">
        <v>26</v>
      </c>
      <c r="F112" s="14">
        <v>6</v>
      </c>
      <c r="G112" s="99">
        <v>4</v>
      </c>
      <c r="H112" s="99">
        <f t="shared" si="3"/>
        <v>36</v>
      </c>
    </row>
    <row r="113" spans="1:8" ht="15.75">
      <c r="A113" s="12">
        <v>104</v>
      </c>
      <c r="B113" s="15" t="s">
        <v>96</v>
      </c>
      <c r="C113" s="193" t="s">
        <v>494</v>
      </c>
      <c r="D113" s="28" t="s">
        <v>135</v>
      </c>
      <c r="E113" s="12">
        <v>28</v>
      </c>
      <c r="F113" s="14">
        <v>1</v>
      </c>
      <c r="G113" s="99">
        <v>6</v>
      </c>
      <c r="H113" s="99">
        <f t="shared" si="3"/>
        <v>35</v>
      </c>
    </row>
    <row r="114" spans="1:8" ht="15.75">
      <c r="A114" s="12">
        <v>105</v>
      </c>
      <c r="B114" s="15" t="s">
        <v>455</v>
      </c>
      <c r="C114" s="15" t="s">
        <v>460</v>
      </c>
      <c r="D114" s="15" t="s">
        <v>465</v>
      </c>
      <c r="E114" s="12">
        <v>23</v>
      </c>
      <c r="F114" s="14">
        <v>5</v>
      </c>
      <c r="G114" s="99">
        <v>7</v>
      </c>
      <c r="H114" s="99">
        <f t="shared" si="3"/>
        <v>35</v>
      </c>
    </row>
    <row r="115" spans="1:8" ht="15.75">
      <c r="A115" s="12">
        <v>106</v>
      </c>
      <c r="B115" s="15" t="s">
        <v>96</v>
      </c>
      <c r="C115" s="193" t="s">
        <v>127</v>
      </c>
      <c r="D115" s="28" t="s">
        <v>97</v>
      </c>
      <c r="E115" s="12">
        <v>23</v>
      </c>
      <c r="F115" s="14">
        <v>7</v>
      </c>
      <c r="G115" s="99">
        <v>4</v>
      </c>
      <c r="H115" s="99">
        <f t="shared" si="3"/>
        <v>34</v>
      </c>
    </row>
    <row r="116" spans="1:8" ht="15.75">
      <c r="A116" s="12">
        <v>107</v>
      </c>
      <c r="B116" s="15" t="s">
        <v>153</v>
      </c>
      <c r="C116" s="34" t="s">
        <v>179</v>
      </c>
      <c r="D116" s="34" t="s">
        <v>154</v>
      </c>
      <c r="E116" s="12">
        <v>26</v>
      </c>
      <c r="F116" s="14">
        <v>2</v>
      </c>
      <c r="G116" s="99">
        <v>6</v>
      </c>
      <c r="H116" s="99">
        <f t="shared" si="3"/>
        <v>34</v>
      </c>
    </row>
    <row r="117" spans="1:8" ht="15.75">
      <c r="A117" s="12">
        <v>108</v>
      </c>
      <c r="B117" s="16" t="s">
        <v>358</v>
      </c>
      <c r="C117" s="15" t="s">
        <v>377</v>
      </c>
      <c r="D117" s="16" t="s">
        <v>479</v>
      </c>
      <c r="E117" s="12">
        <v>26</v>
      </c>
      <c r="F117" s="14">
        <v>4</v>
      </c>
      <c r="G117" s="99">
        <v>4</v>
      </c>
      <c r="H117" s="99">
        <f t="shared" si="3"/>
        <v>34</v>
      </c>
    </row>
    <row r="118" spans="1:8" ht="15.75">
      <c r="A118" s="12">
        <v>109</v>
      </c>
      <c r="B118" s="15" t="s">
        <v>398</v>
      </c>
      <c r="C118" s="33" t="s">
        <v>420</v>
      </c>
      <c r="D118" s="26" t="s">
        <v>411</v>
      </c>
      <c r="E118" s="12">
        <v>25</v>
      </c>
      <c r="F118" s="14">
        <v>2.5</v>
      </c>
      <c r="G118" s="99">
        <v>6</v>
      </c>
      <c r="H118" s="99">
        <f t="shared" si="3"/>
        <v>33.5</v>
      </c>
    </row>
    <row r="119" spans="1:8" ht="15.75">
      <c r="A119" s="12">
        <v>110</v>
      </c>
      <c r="B119" s="16" t="s">
        <v>292</v>
      </c>
      <c r="C119" s="22" t="s">
        <v>302</v>
      </c>
      <c r="D119" s="31" t="s">
        <v>264</v>
      </c>
      <c r="E119" s="12">
        <v>21</v>
      </c>
      <c r="F119" s="95">
        <v>5.5</v>
      </c>
      <c r="G119" s="99">
        <v>4</v>
      </c>
      <c r="H119" s="99">
        <f t="shared" si="3"/>
        <v>30.5</v>
      </c>
    </row>
    <row r="120" spans="1:8" ht="15.75">
      <c r="A120" s="12">
        <v>111</v>
      </c>
      <c r="B120" s="15" t="s">
        <v>153</v>
      </c>
      <c r="C120" s="34" t="s">
        <v>180</v>
      </c>
      <c r="D120" s="34" t="s">
        <v>158</v>
      </c>
      <c r="E120" s="12">
        <v>22</v>
      </c>
      <c r="F120" s="14">
        <v>4</v>
      </c>
      <c r="G120" s="99">
        <v>4</v>
      </c>
      <c r="H120" s="99">
        <f t="shared" si="3"/>
        <v>30</v>
      </c>
    </row>
    <row r="121" spans="1:8" ht="15.75">
      <c r="A121" s="12">
        <v>112</v>
      </c>
      <c r="B121" s="15" t="s">
        <v>398</v>
      </c>
      <c r="C121" s="33" t="s">
        <v>421</v>
      </c>
      <c r="D121" s="26" t="s">
        <v>546</v>
      </c>
      <c r="E121" s="12">
        <v>24</v>
      </c>
      <c r="F121" s="14">
        <v>1</v>
      </c>
      <c r="G121" s="99">
        <v>3</v>
      </c>
      <c r="H121" s="99">
        <f t="shared" si="3"/>
        <v>28</v>
      </c>
    </row>
    <row r="122" spans="1:8" ht="15.75">
      <c r="A122" s="12">
        <v>113</v>
      </c>
      <c r="B122" s="15" t="s">
        <v>96</v>
      </c>
      <c r="C122" s="193" t="s">
        <v>131</v>
      </c>
      <c r="D122" s="28" t="s">
        <v>98</v>
      </c>
      <c r="E122" s="12">
        <v>10</v>
      </c>
      <c r="F122" s="14">
        <v>3</v>
      </c>
      <c r="G122" s="99">
        <v>7</v>
      </c>
      <c r="H122" s="99">
        <f t="shared" si="3"/>
        <v>20</v>
      </c>
    </row>
    <row r="123" ht="15.75">
      <c r="A123" s="93"/>
    </row>
    <row r="124" ht="15.75">
      <c r="A124" s="93"/>
    </row>
    <row r="125" ht="15.75">
      <c r="A125" s="93"/>
    </row>
    <row r="126" ht="15.75">
      <c r="A126" s="93"/>
    </row>
    <row r="127" ht="15.75">
      <c r="A127" s="93"/>
    </row>
    <row r="128" ht="15.75">
      <c r="A128" s="93"/>
    </row>
    <row r="129" ht="15.75">
      <c r="A129" s="93"/>
    </row>
    <row r="130" ht="15.75">
      <c r="A130" s="93"/>
    </row>
    <row r="131" ht="15.75">
      <c r="A131" s="93"/>
    </row>
    <row r="132" ht="15.75">
      <c r="A132" s="93"/>
    </row>
    <row r="133" ht="15.75">
      <c r="A133" s="93"/>
    </row>
    <row r="134" ht="15.75">
      <c r="A134" s="93"/>
    </row>
    <row r="135" ht="15.75">
      <c r="A135" s="93"/>
    </row>
    <row r="136" ht="15.75">
      <c r="A136" s="93"/>
    </row>
    <row r="137" ht="15.75">
      <c r="A137" s="93"/>
    </row>
    <row r="138" ht="15.75">
      <c r="A138" s="93"/>
    </row>
    <row r="139" ht="15.75">
      <c r="A139" s="93"/>
    </row>
    <row r="140" ht="15.75">
      <c r="A140" s="93"/>
    </row>
    <row r="141" ht="15.75">
      <c r="A141" s="93"/>
    </row>
    <row r="142" ht="15.75">
      <c r="A142" s="93"/>
    </row>
    <row r="143" ht="15.75">
      <c r="A143" s="93"/>
    </row>
    <row r="144" ht="15.75">
      <c r="A144" s="93"/>
    </row>
    <row r="145" ht="15.75">
      <c r="A145" s="93"/>
    </row>
    <row r="146" ht="15.75">
      <c r="A146" s="93"/>
    </row>
    <row r="147" ht="15.75">
      <c r="A147" s="93"/>
    </row>
    <row r="148" ht="15.75">
      <c r="A148" s="93"/>
    </row>
    <row r="149" ht="15.75">
      <c r="A149" s="93"/>
    </row>
    <row r="150" ht="15.75">
      <c r="A150" s="93"/>
    </row>
    <row r="151" ht="15.75">
      <c r="A151" s="93"/>
    </row>
    <row r="152" ht="15.75">
      <c r="A152" s="93"/>
    </row>
    <row r="153" ht="15.75">
      <c r="A153" s="93"/>
    </row>
    <row r="154" ht="12.75" customHeight="1">
      <c r="A154" s="93"/>
    </row>
    <row r="155" ht="15.75">
      <c r="A155" s="93"/>
    </row>
    <row r="156" ht="15.75">
      <c r="A156" s="93"/>
    </row>
    <row r="157" ht="15.75">
      <c r="A157" s="93"/>
    </row>
    <row r="158" ht="15.75">
      <c r="A158" s="93"/>
    </row>
    <row r="159" ht="15.75">
      <c r="A159" s="93"/>
    </row>
    <row r="160" ht="15.75">
      <c r="A160" s="93"/>
    </row>
    <row r="161" ht="15.75">
      <c r="A161" s="93"/>
    </row>
    <row r="162" ht="15.75">
      <c r="A162" s="93"/>
    </row>
    <row r="163" ht="15.75">
      <c r="A163" s="93"/>
    </row>
    <row r="164" ht="15.75">
      <c r="A164" s="93"/>
    </row>
    <row r="165" ht="15.75">
      <c r="A165" s="93"/>
    </row>
    <row r="166" ht="15.75">
      <c r="A166" s="82"/>
    </row>
    <row r="167" ht="15.75">
      <c r="A167" s="93"/>
    </row>
    <row r="168" ht="15.75">
      <c r="A168" s="93"/>
    </row>
    <row r="169" ht="15.75">
      <c r="A169" s="93"/>
    </row>
    <row r="170" ht="15.75">
      <c r="A170" s="93"/>
    </row>
    <row r="171" ht="15.75">
      <c r="A171" s="93"/>
    </row>
    <row r="172" ht="15.75">
      <c r="A172" s="93"/>
    </row>
    <row r="173" ht="15.75">
      <c r="A173" s="93"/>
    </row>
    <row r="174" ht="15.75">
      <c r="A174" s="93"/>
    </row>
    <row r="175" ht="15.75">
      <c r="A175" s="93"/>
    </row>
    <row r="176" ht="15.75">
      <c r="A176" s="93"/>
    </row>
    <row r="177" ht="15.75">
      <c r="A177" s="93"/>
    </row>
    <row r="178" ht="15.75">
      <c r="A178" s="93"/>
    </row>
    <row r="179" ht="15.75">
      <c r="A179" s="93"/>
    </row>
    <row r="180" ht="15.75">
      <c r="A180" s="93"/>
    </row>
    <row r="181" ht="15.75">
      <c r="A181" s="93"/>
    </row>
    <row r="182" ht="15.75">
      <c r="A182" s="93"/>
    </row>
    <row r="183" ht="15.75">
      <c r="A183" s="93"/>
    </row>
    <row r="184" ht="15.75">
      <c r="A184" s="93"/>
    </row>
    <row r="185" ht="15.75">
      <c r="A185" s="93"/>
    </row>
    <row r="186" ht="15.75">
      <c r="A186" s="93"/>
    </row>
    <row r="187" ht="15.75">
      <c r="A187" s="93"/>
    </row>
    <row r="188" ht="15.75">
      <c r="A188" s="93"/>
    </row>
    <row r="189" ht="15.75">
      <c r="A189" s="93"/>
    </row>
    <row r="190" ht="17.25" customHeight="1">
      <c r="A190" s="93"/>
    </row>
    <row r="191" ht="15.75">
      <c r="A191" s="93"/>
    </row>
    <row r="192" ht="15.75">
      <c r="A192" s="93"/>
    </row>
    <row r="193" ht="15.75">
      <c r="A193" s="93"/>
    </row>
    <row r="194" ht="15.75">
      <c r="A194" s="93"/>
    </row>
    <row r="195" ht="15.75">
      <c r="A195" s="93"/>
    </row>
    <row r="196" ht="15.75">
      <c r="A196" s="93"/>
    </row>
    <row r="197" ht="15.75">
      <c r="A197" s="93"/>
    </row>
    <row r="198" ht="15.75">
      <c r="A198" s="93"/>
    </row>
    <row r="199" ht="15.75">
      <c r="A199" s="93"/>
    </row>
    <row r="200" ht="15.75">
      <c r="A200" s="93"/>
    </row>
    <row r="201" ht="15.75">
      <c r="A201" s="93"/>
    </row>
    <row r="202" ht="15.75">
      <c r="A202" s="93"/>
    </row>
    <row r="203" ht="15.75">
      <c r="A203" s="93"/>
    </row>
    <row r="204" ht="15.75">
      <c r="A204" s="93"/>
    </row>
    <row r="205" ht="15.75">
      <c r="A205" s="93"/>
    </row>
    <row r="206" ht="15.75">
      <c r="A206" s="93"/>
    </row>
    <row r="207" ht="15.75">
      <c r="A207" s="93"/>
    </row>
    <row r="208" ht="15.75">
      <c r="A208" s="93"/>
    </row>
    <row r="209" ht="15.75">
      <c r="A209" s="93"/>
    </row>
    <row r="210" ht="15.75">
      <c r="A210" s="93"/>
    </row>
    <row r="211" ht="15.75">
      <c r="A211" s="93"/>
    </row>
    <row r="212" ht="15.75">
      <c r="A212" s="93"/>
    </row>
  </sheetData>
  <sheetProtection/>
  <mergeCells count="8">
    <mergeCell ref="A8:H8"/>
    <mergeCell ref="A1:H1"/>
    <mergeCell ref="A2:H2"/>
    <mergeCell ref="A3:H3"/>
    <mergeCell ref="A4:H4"/>
    <mergeCell ref="A5:H5"/>
    <mergeCell ref="A6:H6"/>
    <mergeCell ref="A7:H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I63" sqref="I63"/>
    </sheetView>
  </sheetViews>
  <sheetFormatPr defaultColWidth="9.140625" defaultRowHeight="15"/>
  <cols>
    <col min="1" max="1" width="4.7109375" style="1" customWidth="1"/>
    <col min="2" max="2" width="16.421875" style="0" customWidth="1"/>
    <col min="3" max="3" width="36.7109375" style="5" customWidth="1"/>
    <col min="4" max="4" width="36.7109375" style="3" customWidth="1"/>
    <col min="5" max="5" width="5.8515625" style="1" customWidth="1"/>
    <col min="6" max="6" width="5.57421875" style="1" customWidth="1"/>
    <col min="7" max="7" width="4.7109375" style="1" customWidth="1"/>
    <col min="8" max="8" width="7.140625" style="1" customWidth="1"/>
  </cols>
  <sheetData>
    <row r="1" spans="1:8" ht="15.75">
      <c r="A1" s="224" t="s">
        <v>569</v>
      </c>
      <c r="B1" s="224"/>
      <c r="C1" s="224"/>
      <c r="D1" s="224"/>
      <c r="E1" s="224"/>
      <c r="F1" s="224"/>
      <c r="G1" s="224"/>
      <c r="H1" s="224"/>
    </row>
    <row r="2" spans="1:8" s="6" customFormat="1" ht="15.75">
      <c r="A2" s="225" t="s">
        <v>570</v>
      </c>
      <c r="B2" s="225"/>
      <c r="C2" s="225"/>
      <c r="D2" s="225"/>
      <c r="E2" s="225"/>
      <c r="F2" s="225"/>
      <c r="G2" s="225"/>
      <c r="H2" s="225"/>
    </row>
    <row r="3" spans="1:8" s="6" customFormat="1" ht="15.75">
      <c r="A3" s="225" t="s">
        <v>574</v>
      </c>
      <c r="B3" s="225"/>
      <c r="C3" s="225"/>
      <c r="D3" s="225"/>
      <c r="E3" s="225"/>
      <c r="F3" s="225"/>
      <c r="G3" s="225"/>
      <c r="H3" s="225"/>
    </row>
    <row r="4" spans="1:8" s="6" customFormat="1" ht="15.75">
      <c r="A4" s="225" t="s">
        <v>571</v>
      </c>
      <c r="B4" s="225"/>
      <c r="C4" s="225"/>
      <c r="D4" s="225"/>
      <c r="E4" s="225"/>
      <c r="F4" s="225"/>
      <c r="G4" s="225"/>
      <c r="H4" s="225"/>
    </row>
    <row r="5" spans="1:14" ht="15" customHeight="1">
      <c r="A5" s="223" t="s">
        <v>575</v>
      </c>
      <c r="B5" s="223"/>
      <c r="C5" s="223"/>
      <c r="D5" s="223"/>
      <c r="E5" s="223"/>
      <c r="F5" s="223"/>
      <c r="G5" s="223"/>
      <c r="H5" s="223"/>
      <c r="I5" s="83"/>
      <c r="J5" s="83"/>
      <c r="K5" s="83"/>
      <c r="L5" s="83"/>
      <c r="M5" s="83"/>
      <c r="N5" s="83"/>
    </row>
    <row r="6" spans="1:14" ht="15" customHeight="1">
      <c r="A6" s="222" t="s">
        <v>577</v>
      </c>
      <c r="B6" s="222"/>
      <c r="C6" s="222"/>
      <c r="D6" s="222"/>
      <c r="E6" s="222"/>
      <c r="F6" s="222"/>
      <c r="G6" s="222"/>
      <c r="H6" s="222"/>
      <c r="I6" s="83"/>
      <c r="J6" s="83"/>
      <c r="K6" s="83"/>
      <c r="L6" s="83"/>
      <c r="M6" s="83"/>
      <c r="N6" s="83"/>
    </row>
    <row r="7" spans="1:14" ht="15" customHeight="1">
      <c r="A7" s="222" t="s">
        <v>505</v>
      </c>
      <c r="B7" s="222"/>
      <c r="C7" s="222"/>
      <c r="D7" s="222"/>
      <c r="E7" s="222"/>
      <c r="F7" s="222"/>
      <c r="G7" s="222"/>
      <c r="H7" s="222"/>
      <c r="I7" s="83"/>
      <c r="J7" s="83"/>
      <c r="K7" s="83"/>
      <c r="L7" s="83"/>
      <c r="M7" s="83"/>
      <c r="N7" s="83"/>
    </row>
    <row r="8" spans="1:8" ht="15.75">
      <c r="A8" s="222" t="s">
        <v>532</v>
      </c>
      <c r="B8" s="222"/>
      <c r="C8" s="222"/>
      <c r="D8" s="222"/>
      <c r="E8" s="222"/>
      <c r="F8" s="222"/>
      <c r="G8" s="222"/>
      <c r="H8" s="222"/>
    </row>
    <row r="9" spans="1:8" ht="15.75">
      <c r="A9" s="7" t="s">
        <v>0</v>
      </c>
      <c r="B9" s="7" t="s">
        <v>1</v>
      </c>
      <c r="C9" s="36" t="s">
        <v>2</v>
      </c>
      <c r="D9" s="37" t="s">
        <v>3</v>
      </c>
      <c r="E9" s="68" t="s">
        <v>506</v>
      </c>
      <c r="F9" s="68" t="s">
        <v>539</v>
      </c>
      <c r="G9" s="69" t="s">
        <v>509</v>
      </c>
      <c r="H9" s="69" t="s">
        <v>510</v>
      </c>
    </row>
    <row r="10" spans="1:8" ht="15.75">
      <c r="A10" s="104">
        <v>1</v>
      </c>
      <c r="B10" s="105" t="s">
        <v>332</v>
      </c>
      <c r="C10" s="220" t="s">
        <v>341</v>
      </c>
      <c r="D10" s="221" t="s">
        <v>327</v>
      </c>
      <c r="E10" s="159">
        <v>49</v>
      </c>
      <c r="F10" s="104">
        <v>12</v>
      </c>
      <c r="G10" s="160">
        <v>12</v>
      </c>
      <c r="H10" s="160">
        <f aca="true" t="shared" si="0" ref="H10:H41">SUM(E10:G10)</f>
        <v>73</v>
      </c>
    </row>
    <row r="11" spans="1:8" ht="15.75">
      <c r="A11" s="104">
        <v>2</v>
      </c>
      <c r="B11" s="105" t="s">
        <v>153</v>
      </c>
      <c r="C11" s="220" t="s">
        <v>182</v>
      </c>
      <c r="D11" s="221" t="s">
        <v>171</v>
      </c>
      <c r="E11" s="159">
        <v>47</v>
      </c>
      <c r="F11" s="104">
        <v>12</v>
      </c>
      <c r="G11" s="160">
        <v>12</v>
      </c>
      <c r="H11" s="160">
        <f t="shared" si="0"/>
        <v>71</v>
      </c>
    </row>
    <row r="12" spans="1:8" ht="15.75" customHeight="1">
      <c r="A12" s="104">
        <v>3</v>
      </c>
      <c r="B12" s="105" t="s">
        <v>6</v>
      </c>
      <c r="C12" s="220" t="s">
        <v>20</v>
      </c>
      <c r="D12" s="221" t="s">
        <v>12</v>
      </c>
      <c r="E12" s="159">
        <v>47</v>
      </c>
      <c r="F12" s="104">
        <v>12</v>
      </c>
      <c r="G12" s="160">
        <v>11</v>
      </c>
      <c r="H12" s="160">
        <f t="shared" si="0"/>
        <v>70</v>
      </c>
    </row>
    <row r="13" spans="1:8" ht="15.75">
      <c r="A13" s="104">
        <v>4</v>
      </c>
      <c r="B13" s="105" t="s">
        <v>358</v>
      </c>
      <c r="C13" s="220" t="s">
        <v>385</v>
      </c>
      <c r="D13" s="221" t="s">
        <v>357</v>
      </c>
      <c r="E13" s="159">
        <v>48</v>
      </c>
      <c r="F13" s="104">
        <v>8.5</v>
      </c>
      <c r="G13" s="160">
        <v>12</v>
      </c>
      <c r="H13" s="160">
        <f t="shared" si="0"/>
        <v>68.5</v>
      </c>
    </row>
    <row r="14" spans="1:8" ht="15.75">
      <c r="A14" s="115">
        <v>5</v>
      </c>
      <c r="B14" s="127" t="s">
        <v>292</v>
      </c>
      <c r="C14" s="164" t="s">
        <v>310</v>
      </c>
      <c r="D14" s="120" t="s">
        <v>534</v>
      </c>
      <c r="E14" s="165">
        <v>42</v>
      </c>
      <c r="F14" s="115">
        <v>12</v>
      </c>
      <c r="G14" s="166">
        <v>12</v>
      </c>
      <c r="H14" s="166">
        <f t="shared" si="0"/>
        <v>66</v>
      </c>
    </row>
    <row r="15" spans="1:8" ht="18.75" customHeight="1">
      <c r="A15" s="115">
        <v>6</v>
      </c>
      <c r="B15" s="125" t="s">
        <v>455</v>
      </c>
      <c r="C15" s="164" t="s">
        <v>467</v>
      </c>
      <c r="D15" s="120" t="s">
        <v>578</v>
      </c>
      <c r="E15" s="170">
        <v>44</v>
      </c>
      <c r="F15" s="163">
        <v>12</v>
      </c>
      <c r="G15" s="171">
        <v>10</v>
      </c>
      <c r="H15" s="171">
        <f t="shared" si="0"/>
        <v>66</v>
      </c>
    </row>
    <row r="16" spans="1:8" ht="15.75">
      <c r="A16" s="115">
        <v>7</v>
      </c>
      <c r="B16" s="127" t="s">
        <v>200</v>
      </c>
      <c r="C16" s="164" t="s">
        <v>218</v>
      </c>
      <c r="D16" s="120" t="s">
        <v>240</v>
      </c>
      <c r="E16" s="165">
        <v>48</v>
      </c>
      <c r="F16" s="115">
        <v>8</v>
      </c>
      <c r="G16" s="166">
        <v>8</v>
      </c>
      <c r="H16" s="166">
        <f t="shared" si="0"/>
        <v>64</v>
      </c>
    </row>
    <row r="17" spans="1:8" ht="15.75">
      <c r="A17" s="115">
        <v>8</v>
      </c>
      <c r="B17" s="127" t="s">
        <v>96</v>
      </c>
      <c r="C17" s="164" t="s">
        <v>138</v>
      </c>
      <c r="D17" s="120" t="s">
        <v>105</v>
      </c>
      <c r="E17" s="165">
        <v>40</v>
      </c>
      <c r="F17" s="115">
        <v>11</v>
      </c>
      <c r="G17" s="166">
        <v>12</v>
      </c>
      <c r="H17" s="166">
        <f t="shared" si="0"/>
        <v>63</v>
      </c>
    </row>
    <row r="18" spans="1:8" ht="15.75">
      <c r="A18" s="115">
        <v>9</v>
      </c>
      <c r="B18" s="127" t="s">
        <v>32</v>
      </c>
      <c r="C18" s="164" t="s">
        <v>75</v>
      </c>
      <c r="D18" s="120" t="s">
        <v>48</v>
      </c>
      <c r="E18" s="165">
        <v>44</v>
      </c>
      <c r="F18" s="115">
        <v>10</v>
      </c>
      <c r="G18" s="166">
        <v>7</v>
      </c>
      <c r="H18" s="166">
        <f t="shared" si="0"/>
        <v>61</v>
      </c>
    </row>
    <row r="19" spans="1:8" ht="17.25" customHeight="1">
      <c r="A19" s="115">
        <v>10</v>
      </c>
      <c r="B19" s="127" t="s">
        <v>32</v>
      </c>
      <c r="C19" s="164" t="s">
        <v>77</v>
      </c>
      <c r="D19" s="120" t="s">
        <v>54</v>
      </c>
      <c r="E19" s="165">
        <v>44</v>
      </c>
      <c r="F19" s="115">
        <v>8</v>
      </c>
      <c r="G19" s="166">
        <v>9</v>
      </c>
      <c r="H19" s="166">
        <f t="shared" si="0"/>
        <v>61</v>
      </c>
    </row>
    <row r="20" spans="1:8" ht="15.75">
      <c r="A20" s="115">
        <v>11</v>
      </c>
      <c r="B20" s="127" t="s">
        <v>358</v>
      </c>
      <c r="C20" s="164" t="s">
        <v>383</v>
      </c>
      <c r="D20" s="120" t="s">
        <v>386</v>
      </c>
      <c r="E20" s="165">
        <v>42</v>
      </c>
      <c r="F20" s="115">
        <v>8</v>
      </c>
      <c r="G20" s="166">
        <v>11</v>
      </c>
      <c r="H20" s="166">
        <f t="shared" si="0"/>
        <v>61</v>
      </c>
    </row>
    <row r="21" spans="1:8" ht="15.75">
      <c r="A21" s="115">
        <v>12</v>
      </c>
      <c r="B21" s="127" t="s">
        <v>398</v>
      </c>
      <c r="C21" s="164" t="s">
        <v>431</v>
      </c>
      <c r="D21" s="120" t="s">
        <v>533</v>
      </c>
      <c r="E21" s="165">
        <v>45</v>
      </c>
      <c r="F21" s="115">
        <v>9</v>
      </c>
      <c r="G21" s="166">
        <v>7</v>
      </c>
      <c r="H21" s="166">
        <f t="shared" si="0"/>
        <v>61</v>
      </c>
    </row>
    <row r="22" spans="1:8" ht="15.75" customHeight="1">
      <c r="A22" s="115">
        <v>13</v>
      </c>
      <c r="B22" s="127" t="s">
        <v>292</v>
      </c>
      <c r="C22" s="164" t="s">
        <v>314</v>
      </c>
      <c r="D22" s="120" t="s">
        <v>271</v>
      </c>
      <c r="E22" s="165">
        <v>37</v>
      </c>
      <c r="F22" s="115">
        <v>12</v>
      </c>
      <c r="G22" s="166">
        <v>11</v>
      </c>
      <c r="H22" s="166">
        <f t="shared" si="0"/>
        <v>60</v>
      </c>
    </row>
    <row r="23" spans="1:8" ht="15.75">
      <c r="A23" s="115">
        <v>14</v>
      </c>
      <c r="B23" s="127" t="s">
        <v>455</v>
      </c>
      <c r="C23" s="164" t="s">
        <v>468</v>
      </c>
      <c r="D23" s="120" t="s">
        <v>458</v>
      </c>
      <c r="E23" s="165">
        <v>40</v>
      </c>
      <c r="F23" s="115">
        <v>12</v>
      </c>
      <c r="G23" s="166">
        <v>8</v>
      </c>
      <c r="H23" s="166">
        <f t="shared" si="0"/>
        <v>60</v>
      </c>
    </row>
    <row r="24" spans="1:8" ht="15.75">
      <c r="A24" s="130">
        <v>15</v>
      </c>
      <c r="B24" s="131" t="s">
        <v>292</v>
      </c>
      <c r="C24" s="173" t="s">
        <v>311</v>
      </c>
      <c r="D24" s="153" t="s">
        <v>272</v>
      </c>
      <c r="E24" s="174">
        <v>40</v>
      </c>
      <c r="F24" s="130">
        <v>9.5</v>
      </c>
      <c r="G24" s="175">
        <v>9</v>
      </c>
      <c r="H24" s="175">
        <f t="shared" si="0"/>
        <v>58.5</v>
      </c>
    </row>
    <row r="25" spans="1:8" ht="15.75">
      <c r="A25" s="130">
        <v>16</v>
      </c>
      <c r="B25" s="131" t="s">
        <v>455</v>
      </c>
      <c r="C25" s="173" t="s">
        <v>466</v>
      </c>
      <c r="D25" s="153" t="s">
        <v>470</v>
      </c>
      <c r="E25" s="174">
        <v>42</v>
      </c>
      <c r="F25" s="130">
        <v>9.5</v>
      </c>
      <c r="G25" s="175">
        <v>7</v>
      </c>
      <c r="H25" s="175">
        <f t="shared" si="0"/>
        <v>58.5</v>
      </c>
    </row>
    <row r="26" spans="1:8" ht="15.75">
      <c r="A26" s="130">
        <v>17</v>
      </c>
      <c r="B26" s="131" t="s">
        <v>200</v>
      </c>
      <c r="C26" s="173" t="s">
        <v>223</v>
      </c>
      <c r="D26" s="153" t="s">
        <v>490</v>
      </c>
      <c r="E26" s="174">
        <v>39</v>
      </c>
      <c r="F26" s="130">
        <v>9</v>
      </c>
      <c r="G26" s="175">
        <v>10</v>
      </c>
      <c r="H26" s="175">
        <f t="shared" si="0"/>
        <v>58</v>
      </c>
    </row>
    <row r="27" spans="1:8" ht="15.75">
      <c r="A27" s="130">
        <v>18</v>
      </c>
      <c r="B27" s="131" t="s">
        <v>6</v>
      </c>
      <c r="C27" s="173" t="s">
        <v>23</v>
      </c>
      <c r="D27" s="153" t="s">
        <v>26</v>
      </c>
      <c r="E27" s="174">
        <v>45</v>
      </c>
      <c r="F27" s="130">
        <v>7</v>
      </c>
      <c r="G27" s="175">
        <v>6</v>
      </c>
      <c r="H27" s="175">
        <f t="shared" si="0"/>
        <v>58</v>
      </c>
    </row>
    <row r="28" spans="1:8" s="6" customFormat="1" ht="18" customHeight="1">
      <c r="A28" s="130">
        <v>19</v>
      </c>
      <c r="B28" s="140" t="s">
        <v>292</v>
      </c>
      <c r="C28" s="173" t="s">
        <v>309</v>
      </c>
      <c r="D28" s="153" t="s">
        <v>268</v>
      </c>
      <c r="E28" s="187">
        <v>39</v>
      </c>
      <c r="F28" s="144">
        <v>10</v>
      </c>
      <c r="G28" s="188">
        <v>9</v>
      </c>
      <c r="H28" s="188">
        <f t="shared" si="0"/>
        <v>58</v>
      </c>
    </row>
    <row r="29" spans="1:8" ht="15.75">
      <c r="A29" s="130">
        <v>20</v>
      </c>
      <c r="B29" s="131" t="s">
        <v>398</v>
      </c>
      <c r="C29" s="173" t="s">
        <v>441</v>
      </c>
      <c r="D29" s="153" t="s">
        <v>535</v>
      </c>
      <c r="E29" s="174">
        <v>43</v>
      </c>
      <c r="F29" s="130">
        <v>5</v>
      </c>
      <c r="G29" s="175">
        <v>10</v>
      </c>
      <c r="H29" s="175">
        <f t="shared" si="0"/>
        <v>58</v>
      </c>
    </row>
    <row r="30" spans="1:8" ht="15.75">
      <c r="A30" s="130">
        <v>21</v>
      </c>
      <c r="B30" s="131" t="s">
        <v>200</v>
      </c>
      <c r="C30" s="173" t="s">
        <v>216</v>
      </c>
      <c r="D30" s="153" t="s">
        <v>199</v>
      </c>
      <c r="E30" s="174">
        <v>37</v>
      </c>
      <c r="F30" s="130">
        <v>11</v>
      </c>
      <c r="G30" s="175">
        <v>9</v>
      </c>
      <c r="H30" s="175">
        <f t="shared" si="0"/>
        <v>57</v>
      </c>
    </row>
    <row r="31" spans="1:8" ht="15.75">
      <c r="A31" s="130">
        <v>22</v>
      </c>
      <c r="B31" s="131" t="s">
        <v>200</v>
      </c>
      <c r="C31" s="173" t="s">
        <v>215</v>
      </c>
      <c r="D31" s="153" t="s">
        <v>245</v>
      </c>
      <c r="E31" s="174">
        <v>48</v>
      </c>
      <c r="F31" s="130">
        <v>3</v>
      </c>
      <c r="G31" s="175">
        <v>6</v>
      </c>
      <c r="H31" s="175">
        <f t="shared" si="0"/>
        <v>57</v>
      </c>
    </row>
    <row r="32" spans="1:8" ht="15.75">
      <c r="A32" s="130">
        <v>23</v>
      </c>
      <c r="B32" s="131" t="s">
        <v>200</v>
      </c>
      <c r="C32" s="173" t="s">
        <v>214</v>
      </c>
      <c r="D32" s="153" t="s">
        <v>244</v>
      </c>
      <c r="E32" s="174">
        <v>38</v>
      </c>
      <c r="F32" s="130">
        <v>8</v>
      </c>
      <c r="G32" s="175">
        <v>11</v>
      </c>
      <c r="H32" s="175">
        <f t="shared" si="0"/>
        <v>57</v>
      </c>
    </row>
    <row r="33" spans="1:8" ht="15.75">
      <c r="A33" s="130">
        <v>24</v>
      </c>
      <c r="B33" s="131" t="s">
        <v>200</v>
      </c>
      <c r="C33" s="173" t="s">
        <v>222</v>
      </c>
      <c r="D33" s="153" t="s">
        <v>562</v>
      </c>
      <c r="E33" s="174">
        <v>40</v>
      </c>
      <c r="F33" s="130">
        <v>10</v>
      </c>
      <c r="G33" s="175">
        <v>7</v>
      </c>
      <c r="H33" s="175">
        <f t="shared" si="0"/>
        <v>57</v>
      </c>
    </row>
    <row r="34" spans="1:8" ht="18.75" customHeight="1">
      <c r="A34" s="130">
        <v>25</v>
      </c>
      <c r="B34" s="140" t="s">
        <v>332</v>
      </c>
      <c r="C34" s="173" t="s">
        <v>344</v>
      </c>
      <c r="D34" s="153" t="s">
        <v>328</v>
      </c>
      <c r="E34" s="187">
        <v>39</v>
      </c>
      <c r="F34" s="144">
        <v>10</v>
      </c>
      <c r="G34" s="188">
        <v>8</v>
      </c>
      <c r="H34" s="188">
        <f t="shared" si="0"/>
        <v>57</v>
      </c>
    </row>
    <row r="35" spans="1:8" ht="15.75">
      <c r="A35" s="130">
        <v>26</v>
      </c>
      <c r="B35" s="131" t="s">
        <v>358</v>
      </c>
      <c r="C35" s="173" t="s">
        <v>384</v>
      </c>
      <c r="D35" s="153" t="s">
        <v>387</v>
      </c>
      <c r="E35" s="174">
        <v>44</v>
      </c>
      <c r="F35" s="130">
        <v>7</v>
      </c>
      <c r="G35" s="175">
        <v>6</v>
      </c>
      <c r="H35" s="175">
        <f t="shared" si="0"/>
        <v>57</v>
      </c>
    </row>
    <row r="36" spans="1:8" ht="15.75">
      <c r="A36" s="130">
        <v>27</v>
      </c>
      <c r="B36" s="131" t="s">
        <v>32</v>
      </c>
      <c r="C36" s="173" t="s">
        <v>563</v>
      </c>
      <c r="D36" s="153" t="s">
        <v>37</v>
      </c>
      <c r="E36" s="174">
        <v>40</v>
      </c>
      <c r="F36" s="130">
        <v>8</v>
      </c>
      <c r="G36" s="175">
        <v>8</v>
      </c>
      <c r="H36" s="175">
        <f t="shared" si="0"/>
        <v>56</v>
      </c>
    </row>
    <row r="37" spans="1:8" ht="15.75">
      <c r="A37" s="130">
        <v>28</v>
      </c>
      <c r="B37" s="131" t="s">
        <v>200</v>
      </c>
      <c r="C37" s="173" t="s">
        <v>219</v>
      </c>
      <c r="D37" s="153" t="s">
        <v>240</v>
      </c>
      <c r="E37" s="174">
        <v>41</v>
      </c>
      <c r="F37" s="130">
        <v>6</v>
      </c>
      <c r="G37" s="175">
        <v>8</v>
      </c>
      <c r="H37" s="175">
        <f t="shared" si="0"/>
        <v>55</v>
      </c>
    </row>
    <row r="38" spans="1:8" s="2" customFormat="1" ht="15" customHeight="1">
      <c r="A38" s="144">
        <v>29</v>
      </c>
      <c r="B38" s="131" t="s">
        <v>6</v>
      </c>
      <c r="C38" s="173" t="s">
        <v>21</v>
      </c>
      <c r="D38" s="153" t="s">
        <v>24</v>
      </c>
      <c r="E38" s="174">
        <v>35</v>
      </c>
      <c r="F38" s="130">
        <v>10</v>
      </c>
      <c r="G38" s="175">
        <v>10</v>
      </c>
      <c r="H38" s="175">
        <f t="shared" si="0"/>
        <v>55</v>
      </c>
    </row>
    <row r="39" spans="1:8" ht="15.75">
      <c r="A39" s="130">
        <v>30</v>
      </c>
      <c r="B39" s="131" t="s">
        <v>32</v>
      </c>
      <c r="C39" s="173" t="s">
        <v>74</v>
      </c>
      <c r="D39" s="153" t="s">
        <v>49</v>
      </c>
      <c r="E39" s="174">
        <v>38</v>
      </c>
      <c r="F39" s="130">
        <v>12</v>
      </c>
      <c r="G39" s="175">
        <v>5</v>
      </c>
      <c r="H39" s="175">
        <f t="shared" si="0"/>
        <v>55</v>
      </c>
    </row>
    <row r="40" spans="1:8" ht="15.75">
      <c r="A40" s="130">
        <v>31</v>
      </c>
      <c r="B40" s="131" t="s">
        <v>96</v>
      </c>
      <c r="C40" s="173" t="s">
        <v>140</v>
      </c>
      <c r="D40" s="153" t="s">
        <v>121</v>
      </c>
      <c r="E40" s="174">
        <v>34</v>
      </c>
      <c r="F40" s="130">
        <v>10</v>
      </c>
      <c r="G40" s="175">
        <v>11</v>
      </c>
      <c r="H40" s="175">
        <f t="shared" si="0"/>
        <v>55</v>
      </c>
    </row>
    <row r="41" spans="1:8" ht="15.75">
      <c r="A41" s="130">
        <v>32</v>
      </c>
      <c r="B41" s="131" t="s">
        <v>200</v>
      </c>
      <c r="C41" s="173" t="s">
        <v>220</v>
      </c>
      <c r="D41" s="153" t="s">
        <v>246</v>
      </c>
      <c r="E41" s="174">
        <v>38</v>
      </c>
      <c r="F41" s="130">
        <v>8</v>
      </c>
      <c r="G41" s="175">
        <v>8</v>
      </c>
      <c r="H41" s="175">
        <f t="shared" si="0"/>
        <v>54</v>
      </c>
    </row>
    <row r="42" spans="1:8" ht="15.75">
      <c r="A42" s="130">
        <v>33</v>
      </c>
      <c r="B42" s="131" t="s">
        <v>6</v>
      </c>
      <c r="C42" s="173" t="s">
        <v>530</v>
      </c>
      <c r="D42" s="153" t="s">
        <v>8</v>
      </c>
      <c r="E42" s="174">
        <v>41</v>
      </c>
      <c r="F42" s="130">
        <v>12</v>
      </c>
      <c r="G42" s="175">
        <v>1</v>
      </c>
      <c r="H42" s="175">
        <f aca="true" t="shared" si="1" ref="H42:H73">SUM(E42:G42)</f>
        <v>54</v>
      </c>
    </row>
    <row r="43" spans="1:8" ht="15.75">
      <c r="A43" s="130">
        <v>34</v>
      </c>
      <c r="B43" s="131" t="s">
        <v>398</v>
      </c>
      <c r="C43" s="173" t="s">
        <v>429</v>
      </c>
      <c r="D43" s="153" t="s">
        <v>572</v>
      </c>
      <c r="E43" s="174">
        <v>40</v>
      </c>
      <c r="F43" s="130">
        <v>7</v>
      </c>
      <c r="G43" s="175">
        <v>7</v>
      </c>
      <c r="H43" s="175">
        <f t="shared" si="1"/>
        <v>54</v>
      </c>
    </row>
    <row r="44" spans="1:8" ht="15.75">
      <c r="A44" s="130">
        <v>35</v>
      </c>
      <c r="B44" s="131" t="s">
        <v>292</v>
      </c>
      <c r="C44" s="173" t="s">
        <v>312</v>
      </c>
      <c r="D44" s="153" t="s">
        <v>534</v>
      </c>
      <c r="E44" s="174">
        <v>38</v>
      </c>
      <c r="F44" s="130">
        <v>10</v>
      </c>
      <c r="G44" s="175">
        <v>3</v>
      </c>
      <c r="H44" s="175">
        <f t="shared" si="1"/>
        <v>51</v>
      </c>
    </row>
    <row r="45" spans="1:8" s="2" customFormat="1" ht="15.75">
      <c r="A45" s="12">
        <v>36</v>
      </c>
      <c r="B45" s="44" t="s">
        <v>200</v>
      </c>
      <c r="C45" s="45" t="s">
        <v>217</v>
      </c>
      <c r="D45" s="24" t="s">
        <v>239</v>
      </c>
      <c r="E45" s="13">
        <v>36</v>
      </c>
      <c r="F45" s="12">
        <v>7</v>
      </c>
      <c r="G45" s="77">
        <v>6</v>
      </c>
      <c r="H45" s="77">
        <f t="shared" si="1"/>
        <v>49</v>
      </c>
    </row>
    <row r="46" spans="1:8" ht="15.75">
      <c r="A46" s="14">
        <v>37</v>
      </c>
      <c r="B46" s="38" t="s">
        <v>200</v>
      </c>
      <c r="C46" s="45" t="s">
        <v>221</v>
      </c>
      <c r="D46" s="24" t="s">
        <v>495</v>
      </c>
      <c r="E46" s="39">
        <v>32</v>
      </c>
      <c r="F46" s="14">
        <v>8</v>
      </c>
      <c r="G46" s="76">
        <v>9</v>
      </c>
      <c r="H46" s="76">
        <f t="shared" si="1"/>
        <v>49</v>
      </c>
    </row>
    <row r="47" spans="1:8" s="2" customFormat="1" ht="18" customHeight="1">
      <c r="A47" s="12">
        <v>38</v>
      </c>
      <c r="B47" s="44" t="s">
        <v>32</v>
      </c>
      <c r="C47" s="45" t="s">
        <v>76</v>
      </c>
      <c r="D47" s="24" t="s">
        <v>49</v>
      </c>
      <c r="E47" s="13">
        <v>32</v>
      </c>
      <c r="F47" s="12">
        <v>8</v>
      </c>
      <c r="G47" s="77">
        <v>9</v>
      </c>
      <c r="H47" s="77">
        <f t="shared" si="1"/>
        <v>49</v>
      </c>
    </row>
    <row r="48" spans="1:8" ht="15.75">
      <c r="A48" s="14">
        <v>39</v>
      </c>
      <c r="B48" s="38" t="s">
        <v>96</v>
      </c>
      <c r="C48" s="45" t="s">
        <v>141</v>
      </c>
      <c r="D48" s="24" t="s">
        <v>146</v>
      </c>
      <c r="E48" s="39">
        <v>36</v>
      </c>
      <c r="F48" s="14">
        <v>7</v>
      </c>
      <c r="G48" s="76">
        <v>6</v>
      </c>
      <c r="H48" s="76">
        <f t="shared" si="1"/>
        <v>49</v>
      </c>
    </row>
    <row r="49" spans="1:8" ht="15.75">
      <c r="A49" s="14">
        <v>40</v>
      </c>
      <c r="B49" s="38" t="s">
        <v>358</v>
      </c>
      <c r="C49" s="45" t="s">
        <v>380</v>
      </c>
      <c r="D49" s="24" t="s">
        <v>386</v>
      </c>
      <c r="E49" s="39">
        <v>40</v>
      </c>
      <c r="F49" s="14">
        <v>1</v>
      </c>
      <c r="G49" s="76">
        <v>8</v>
      </c>
      <c r="H49" s="76">
        <f t="shared" si="1"/>
        <v>49</v>
      </c>
    </row>
    <row r="50" spans="1:8" ht="15.75">
      <c r="A50" s="14">
        <v>41</v>
      </c>
      <c r="B50" s="38" t="s">
        <v>398</v>
      </c>
      <c r="C50" s="45" t="s">
        <v>430</v>
      </c>
      <c r="D50" s="24" t="s">
        <v>533</v>
      </c>
      <c r="E50" s="39">
        <v>34</v>
      </c>
      <c r="F50" s="14">
        <v>8</v>
      </c>
      <c r="G50" s="76">
        <v>7</v>
      </c>
      <c r="H50" s="76">
        <f t="shared" si="1"/>
        <v>49</v>
      </c>
    </row>
    <row r="51" spans="1:8" s="2" customFormat="1" ht="17.25" customHeight="1">
      <c r="A51" s="12">
        <v>42</v>
      </c>
      <c r="B51" s="90" t="s">
        <v>32</v>
      </c>
      <c r="C51" s="91" t="s">
        <v>525</v>
      </c>
      <c r="D51" s="50" t="s">
        <v>54</v>
      </c>
      <c r="E51" s="39">
        <v>43</v>
      </c>
      <c r="F51" s="14">
        <v>0</v>
      </c>
      <c r="G51" s="76">
        <v>5</v>
      </c>
      <c r="H51" s="76">
        <f t="shared" si="1"/>
        <v>48</v>
      </c>
    </row>
    <row r="52" spans="1:8" ht="15.75">
      <c r="A52" s="14">
        <v>43</v>
      </c>
      <c r="B52" s="38" t="s">
        <v>96</v>
      </c>
      <c r="C52" s="45" t="s">
        <v>142</v>
      </c>
      <c r="D52" s="24" t="s">
        <v>122</v>
      </c>
      <c r="E52" s="39">
        <v>41</v>
      </c>
      <c r="F52" s="14">
        <v>1</v>
      </c>
      <c r="G52" s="76">
        <v>6</v>
      </c>
      <c r="H52" s="76">
        <f t="shared" si="1"/>
        <v>48</v>
      </c>
    </row>
    <row r="53" spans="1:8" ht="15.75">
      <c r="A53" s="14">
        <v>44</v>
      </c>
      <c r="B53" s="38" t="s">
        <v>32</v>
      </c>
      <c r="C53" s="45" t="s">
        <v>78</v>
      </c>
      <c r="D53" s="24" t="s">
        <v>52</v>
      </c>
      <c r="E53" s="39">
        <v>30</v>
      </c>
      <c r="F53" s="14">
        <v>10</v>
      </c>
      <c r="G53" s="76">
        <v>7</v>
      </c>
      <c r="H53" s="76">
        <f t="shared" si="1"/>
        <v>47</v>
      </c>
    </row>
    <row r="54" spans="1:8" ht="15.75">
      <c r="A54" s="14">
        <v>45</v>
      </c>
      <c r="B54" s="38" t="s">
        <v>332</v>
      </c>
      <c r="C54" s="45" t="s">
        <v>343</v>
      </c>
      <c r="D54" s="24" t="s">
        <v>327</v>
      </c>
      <c r="E54" s="39">
        <v>34</v>
      </c>
      <c r="F54" s="14">
        <v>8</v>
      </c>
      <c r="G54" s="76">
        <v>5</v>
      </c>
      <c r="H54" s="76">
        <f t="shared" si="1"/>
        <v>47</v>
      </c>
    </row>
    <row r="55" spans="1:8" ht="15.75">
      <c r="A55" s="14">
        <v>46</v>
      </c>
      <c r="B55" s="38" t="s">
        <v>398</v>
      </c>
      <c r="C55" s="45" t="s">
        <v>433</v>
      </c>
      <c r="D55" s="24" t="s">
        <v>533</v>
      </c>
      <c r="E55" s="39">
        <v>32</v>
      </c>
      <c r="F55" s="14">
        <v>6</v>
      </c>
      <c r="G55" s="76">
        <v>9</v>
      </c>
      <c r="H55" s="76">
        <f t="shared" si="1"/>
        <v>47</v>
      </c>
    </row>
    <row r="56" spans="1:8" ht="15.75">
      <c r="A56" s="14">
        <v>47</v>
      </c>
      <c r="B56" s="38" t="s">
        <v>398</v>
      </c>
      <c r="C56" s="45" t="s">
        <v>437</v>
      </c>
      <c r="D56" s="24" t="s">
        <v>572</v>
      </c>
      <c r="E56" s="39">
        <v>36</v>
      </c>
      <c r="F56" s="14">
        <v>5.5</v>
      </c>
      <c r="G56" s="76">
        <v>5</v>
      </c>
      <c r="H56" s="76">
        <f t="shared" si="1"/>
        <v>46.5</v>
      </c>
    </row>
    <row r="57" spans="1:8" ht="15.75">
      <c r="A57" s="14">
        <v>48</v>
      </c>
      <c r="B57" s="38" t="s">
        <v>398</v>
      </c>
      <c r="C57" s="45" t="s">
        <v>434</v>
      </c>
      <c r="D57" s="24" t="s">
        <v>399</v>
      </c>
      <c r="E57" s="39">
        <v>38</v>
      </c>
      <c r="F57" s="14">
        <v>1.5</v>
      </c>
      <c r="G57" s="76">
        <v>7</v>
      </c>
      <c r="H57" s="76">
        <f t="shared" si="1"/>
        <v>46.5</v>
      </c>
    </row>
    <row r="58" spans="1:8" s="2" customFormat="1" ht="17.25" customHeight="1">
      <c r="A58" s="12">
        <v>49</v>
      </c>
      <c r="B58" s="44" t="s">
        <v>6</v>
      </c>
      <c r="C58" s="45" t="s">
        <v>22</v>
      </c>
      <c r="D58" s="24" t="s">
        <v>25</v>
      </c>
      <c r="E58" s="13">
        <v>33</v>
      </c>
      <c r="F58" s="12">
        <v>6</v>
      </c>
      <c r="G58" s="77">
        <v>7</v>
      </c>
      <c r="H58" s="77">
        <f t="shared" si="1"/>
        <v>46</v>
      </c>
    </row>
    <row r="59" spans="1:8" ht="15.75">
      <c r="A59" s="14">
        <v>50</v>
      </c>
      <c r="B59" s="38" t="s">
        <v>332</v>
      </c>
      <c r="C59" s="45" t="s">
        <v>342</v>
      </c>
      <c r="D59" s="24" t="s">
        <v>327</v>
      </c>
      <c r="E59" s="39">
        <v>30</v>
      </c>
      <c r="F59" s="14">
        <v>9</v>
      </c>
      <c r="G59" s="76">
        <v>7</v>
      </c>
      <c r="H59" s="76">
        <f t="shared" si="1"/>
        <v>46</v>
      </c>
    </row>
    <row r="60" spans="1:8" ht="15.75">
      <c r="A60" s="14">
        <v>51</v>
      </c>
      <c r="B60" s="38" t="s">
        <v>398</v>
      </c>
      <c r="C60" s="45" t="s">
        <v>438</v>
      </c>
      <c r="D60" s="24" t="s">
        <v>561</v>
      </c>
      <c r="E60" s="39">
        <v>30</v>
      </c>
      <c r="F60" s="14">
        <v>10</v>
      </c>
      <c r="G60" s="76">
        <v>6</v>
      </c>
      <c r="H60" s="76">
        <f t="shared" si="1"/>
        <v>46</v>
      </c>
    </row>
    <row r="61" spans="1:8" s="2" customFormat="1" ht="16.5" customHeight="1">
      <c r="A61" s="12">
        <v>52</v>
      </c>
      <c r="B61" s="38" t="s">
        <v>96</v>
      </c>
      <c r="C61" s="45" t="s">
        <v>143</v>
      </c>
      <c r="D61" s="24" t="s">
        <v>97</v>
      </c>
      <c r="E61" s="39">
        <v>32</v>
      </c>
      <c r="F61" s="14">
        <v>5.5</v>
      </c>
      <c r="G61" s="76">
        <v>8</v>
      </c>
      <c r="H61" s="76">
        <f t="shared" si="1"/>
        <v>45.5</v>
      </c>
    </row>
    <row r="62" spans="1:8" ht="15.75">
      <c r="A62" s="14">
        <v>53</v>
      </c>
      <c r="B62" s="38" t="s">
        <v>96</v>
      </c>
      <c r="C62" s="45" t="s">
        <v>137</v>
      </c>
      <c r="D62" s="24" t="s">
        <v>145</v>
      </c>
      <c r="E62" s="39">
        <v>28</v>
      </c>
      <c r="F62" s="14">
        <v>7</v>
      </c>
      <c r="G62" s="76">
        <v>10</v>
      </c>
      <c r="H62" s="76">
        <f t="shared" si="1"/>
        <v>45</v>
      </c>
    </row>
    <row r="63" spans="1:8" ht="15.75">
      <c r="A63" s="14">
        <v>54</v>
      </c>
      <c r="B63" s="38" t="s">
        <v>292</v>
      </c>
      <c r="C63" s="45" t="s">
        <v>315</v>
      </c>
      <c r="D63" s="24" t="s">
        <v>536</v>
      </c>
      <c r="E63" s="39">
        <v>26</v>
      </c>
      <c r="F63" s="14">
        <v>11</v>
      </c>
      <c r="G63" s="76">
        <v>8</v>
      </c>
      <c r="H63" s="76">
        <f t="shared" si="1"/>
        <v>45</v>
      </c>
    </row>
    <row r="64" spans="1:8" ht="15.75">
      <c r="A64" s="14">
        <v>55</v>
      </c>
      <c r="B64" s="38" t="s">
        <v>398</v>
      </c>
      <c r="C64" s="45" t="s">
        <v>527</v>
      </c>
      <c r="D64" s="24" t="s">
        <v>473</v>
      </c>
      <c r="E64" s="39">
        <v>34</v>
      </c>
      <c r="F64" s="14">
        <v>6</v>
      </c>
      <c r="G64" s="76">
        <v>5</v>
      </c>
      <c r="H64" s="76">
        <f t="shared" si="1"/>
        <v>45</v>
      </c>
    </row>
    <row r="65" spans="1:8" s="2" customFormat="1" ht="15" customHeight="1">
      <c r="A65" s="12">
        <v>56</v>
      </c>
      <c r="B65" s="38" t="s">
        <v>6</v>
      </c>
      <c r="C65" s="45" t="s">
        <v>19</v>
      </c>
      <c r="D65" s="24" t="s">
        <v>12</v>
      </c>
      <c r="E65" s="39">
        <v>33</v>
      </c>
      <c r="F65" s="14">
        <v>7.5</v>
      </c>
      <c r="G65" s="76">
        <v>4</v>
      </c>
      <c r="H65" s="76">
        <f t="shared" si="1"/>
        <v>44.5</v>
      </c>
    </row>
    <row r="66" spans="1:8" ht="15.75">
      <c r="A66" s="14">
        <v>57</v>
      </c>
      <c r="B66" s="38" t="s">
        <v>96</v>
      </c>
      <c r="C66" s="45" t="s">
        <v>136</v>
      </c>
      <c r="D66" s="24" t="s">
        <v>102</v>
      </c>
      <c r="E66" s="39">
        <v>30</v>
      </c>
      <c r="F66" s="14">
        <v>5</v>
      </c>
      <c r="G66" s="76">
        <v>9</v>
      </c>
      <c r="H66" s="76">
        <f t="shared" si="1"/>
        <v>44</v>
      </c>
    </row>
    <row r="67" spans="1:8" ht="15.75">
      <c r="A67" s="14">
        <v>58</v>
      </c>
      <c r="B67" s="38" t="s">
        <v>358</v>
      </c>
      <c r="C67" s="45" t="s">
        <v>381</v>
      </c>
      <c r="D67" s="24" t="s">
        <v>354</v>
      </c>
      <c r="E67" s="39">
        <v>28</v>
      </c>
      <c r="F67" s="14">
        <v>7</v>
      </c>
      <c r="G67" s="76">
        <v>9</v>
      </c>
      <c r="H67" s="76">
        <f t="shared" si="1"/>
        <v>44</v>
      </c>
    </row>
    <row r="68" spans="1:8" ht="15.75">
      <c r="A68" s="14">
        <v>59</v>
      </c>
      <c r="B68" s="38" t="s">
        <v>292</v>
      </c>
      <c r="C68" s="45" t="s">
        <v>313</v>
      </c>
      <c r="D68" s="24" t="s">
        <v>534</v>
      </c>
      <c r="E68" s="39">
        <v>34</v>
      </c>
      <c r="F68" s="14">
        <v>5</v>
      </c>
      <c r="G68" s="76">
        <v>4</v>
      </c>
      <c r="H68" s="76">
        <f t="shared" si="1"/>
        <v>43</v>
      </c>
    </row>
    <row r="69" spans="1:8" ht="15.75">
      <c r="A69" s="14">
        <v>60</v>
      </c>
      <c r="B69" s="38" t="s">
        <v>32</v>
      </c>
      <c r="C69" s="45" t="s">
        <v>526</v>
      </c>
      <c r="D69" s="24" t="s">
        <v>52</v>
      </c>
      <c r="E69" s="39">
        <v>30</v>
      </c>
      <c r="F69" s="14">
        <v>5</v>
      </c>
      <c r="G69" s="76">
        <v>7</v>
      </c>
      <c r="H69" s="76">
        <f t="shared" si="1"/>
        <v>42</v>
      </c>
    </row>
    <row r="70" spans="1:8" ht="15.75">
      <c r="A70" s="14">
        <v>61</v>
      </c>
      <c r="B70" s="38" t="s">
        <v>398</v>
      </c>
      <c r="C70" s="45" t="s">
        <v>436</v>
      </c>
      <c r="D70" s="24" t="s">
        <v>399</v>
      </c>
      <c r="E70" s="39">
        <v>35</v>
      </c>
      <c r="F70" s="14">
        <v>0</v>
      </c>
      <c r="G70" s="76">
        <v>7</v>
      </c>
      <c r="H70" s="76">
        <f t="shared" si="1"/>
        <v>42</v>
      </c>
    </row>
    <row r="71" spans="1:8" ht="15.75">
      <c r="A71" s="14">
        <v>62</v>
      </c>
      <c r="B71" s="38" t="s">
        <v>455</v>
      </c>
      <c r="C71" s="45" t="s">
        <v>469</v>
      </c>
      <c r="D71" s="24" t="s">
        <v>471</v>
      </c>
      <c r="E71" s="39">
        <v>35</v>
      </c>
      <c r="F71" s="14">
        <v>5</v>
      </c>
      <c r="G71" s="76">
        <v>2</v>
      </c>
      <c r="H71" s="76">
        <f t="shared" si="1"/>
        <v>42</v>
      </c>
    </row>
    <row r="72" spans="1:8" ht="15.75">
      <c r="A72" s="14">
        <v>63</v>
      </c>
      <c r="B72" s="38" t="s">
        <v>32</v>
      </c>
      <c r="C72" s="45" t="s">
        <v>80</v>
      </c>
      <c r="D72" s="24" t="s">
        <v>50</v>
      </c>
      <c r="E72" s="39">
        <v>33</v>
      </c>
      <c r="F72" s="14">
        <v>0</v>
      </c>
      <c r="G72" s="76">
        <v>7</v>
      </c>
      <c r="H72" s="76">
        <f t="shared" si="1"/>
        <v>40</v>
      </c>
    </row>
    <row r="73" spans="1:8" ht="15.75">
      <c r="A73" s="14">
        <v>64</v>
      </c>
      <c r="B73" s="38" t="s">
        <v>200</v>
      </c>
      <c r="C73" s="45" t="s">
        <v>225</v>
      </c>
      <c r="D73" s="24" t="s">
        <v>247</v>
      </c>
      <c r="E73" s="39">
        <v>25</v>
      </c>
      <c r="F73" s="14">
        <v>6</v>
      </c>
      <c r="G73" s="76">
        <v>8</v>
      </c>
      <c r="H73" s="76">
        <f t="shared" si="1"/>
        <v>39</v>
      </c>
    </row>
    <row r="74" spans="1:8" s="2" customFormat="1" ht="15.75">
      <c r="A74" s="12">
        <v>65</v>
      </c>
      <c r="B74" s="44" t="s">
        <v>358</v>
      </c>
      <c r="C74" s="45" t="s">
        <v>382</v>
      </c>
      <c r="D74" s="24" t="s">
        <v>363</v>
      </c>
      <c r="E74" s="13">
        <v>30</v>
      </c>
      <c r="F74" s="12">
        <v>1</v>
      </c>
      <c r="G74" s="77">
        <v>7</v>
      </c>
      <c r="H74" s="77">
        <f aca="true" t="shared" si="2" ref="H74:H85">SUM(E74:G74)</f>
        <v>38</v>
      </c>
    </row>
    <row r="75" spans="1:8" ht="15.75">
      <c r="A75" s="14">
        <v>66</v>
      </c>
      <c r="B75" s="38" t="s">
        <v>398</v>
      </c>
      <c r="C75" s="45" t="s">
        <v>440</v>
      </c>
      <c r="D75" s="24" t="s">
        <v>427</v>
      </c>
      <c r="E75" s="39">
        <v>32</v>
      </c>
      <c r="F75" s="14">
        <v>3</v>
      </c>
      <c r="G75" s="76">
        <v>3</v>
      </c>
      <c r="H75" s="76">
        <f t="shared" si="2"/>
        <v>38</v>
      </c>
    </row>
    <row r="76" spans="1:8" ht="15.75">
      <c r="A76" s="14">
        <v>67</v>
      </c>
      <c r="B76" s="38" t="s">
        <v>32</v>
      </c>
      <c r="C76" s="45" t="s">
        <v>528</v>
      </c>
      <c r="D76" s="24" t="s">
        <v>33</v>
      </c>
      <c r="E76" s="39">
        <v>30</v>
      </c>
      <c r="F76" s="14">
        <v>0</v>
      </c>
      <c r="G76" s="76">
        <v>7</v>
      </c>
      <c r="H76" s="76">
        <f t="shared" si="2"/>
        <v>37</v>
      </c>
    </row>
    <row r="77" spans="1:8" ht="15.75">
      <c r="A77" s="14">
        <v>68</v>
      </c>
      <c r="B77" s="38" t="s">
        <v>32</v>
      </c>
      <c r="C77" s="45" t="s">
        <v>531</v>
      </c>
      <c r="D77" s="24" t="s">
        <v>70</v>
      </c>
      <c r="E77" s="39">
        <v>26</v>
      </c>
      <c r="F77" s="14">
        <v>6</v>
      </c>
      <c r="G77" s="76">
        <v>5</v>
      </c>
      <c r="H77" s="76">
        <f t="shared" si="2"/>
        <v>37</v>
      </c>
    </row>
    <row r="78" spans="1:8" ht="15.75">
      <c r="A78" s="14">
        <v>69</v>
      </c>
      <c r="B78" s="38" t="s">
        <v>398</v>
      </c>
      <c r="C78" s="45" t="s">
        <v>435</v>
      </c>
      <c r="D78" s="24" t="s">
        <v>399</v>
      </c>
      <c r="E78" s="39">
        <v>28</v>
      </c>
      <c r="F78" s="14">
        <v>3</v>
      </c>
      <c r="G78" s="76">
        <v>6</v>
      </c>
      <c r="H78" s="76">
        <f t="shared" si="2"/>
        <v>37</v>
      </c>
    </row>
    <row r="79" spans="1:8" ht="15.75">
      <c r="A79" s="14">
        <v>70</v>
      </c>
      <c r="B79" s="38" t="s">
        <v>96</v>
      </c>
      <c r="C79" s="45" t="s">
        <v>144</v>
      </c>
      <c r="D79" s="24" t="s">
        <v>99</v>
      </c>
      <c r="E79" s="39">
        <v>26</v>
      </c>
      <c r="F79" s="14">
        <v>8</v>
      </c>
      <c r="G79" s="76">
        <v>2</v>
      </c>
      <c r="H79" s="76">
        <f t="shared" si="2"/>
        <v>36</v>
      </c>
    </row>
    <row r="80" spans="1:8" ht="15.75">
      <c r="A80" s="14">
        <v>71</v>
      </c>
      <c r="B80" s="38" t="s">
        <v>32</v>
      </c>
      <c r="C80" s="45" t="s">
        <v>79</v>
      </c>
      <c r="D80" s="24" t="s">
        <v>35</v>
      </c>
      <c r="E80" s="39">
        <v>25</v>
      </c>
      <c r="F80" s="14">
        <v>7</v>
      </c>
      <c r="G80" s="76">
        <v>3</v>
      </c>
      <c r="H80" s="76">
        <f t="shared" si="2"/>
        <v>35</v>
      </c>
    </row>
    <row r="81" spans="1:8" ht="15.75">
      <c r="A81" s="14">
        <v>72</v>
      </c>
      <c r="B81" s="38" t="s">
        <v>398</v>
      </c>
      <c r="C81" s="45" t="s">
        <v>432</v>
      </c>
      <c r="D81" s="24" t="s">
        <v>572</v>
      </c>
      <c r="E81" s="39">
        <v>22</v>
      </c>
      <c r="F81" s="14">
        <v>3</v>
      </c>
      <c r="G81" s="76">
        <v>9</v>
      </c>
      <c r="H81" s="76">
        <f t="shared" si="2"/>
        <v>34</v>
      </c>
    </row>
    <row r="82" spans="1:8" s="2" customFormat="1" ht="15.75">
      <c r="A82" s="12">
        <v>73</v>
      </c>
      <c r="B82" s="44" t="s">
        <v>200</v>
      </c>
      <c r="C82" s="45" t="s">
        <v>224</v>
      </c>
      <c r="D82" s="24" t="s">
        <v>248</v>
      </c>
      <c r="E82" s="13">
        <v>27</v>
      </c>
      <c r="F82" s="12">
        <v>6</v>
      </c>
      <c r="G82" s="77">
        <v>0</v>
      </c>
      <c r="H82" s="77">
        <f t="shared" si="2"/>
        <v>33</v>
      </c>
    </row>
    <row r="83" spans="1:8" ht="15.75">
      <c r="A83" s="14">
        <v>74</v>
      </c>
      <c r="B83" s="38" t="s">
        <v>96</v>
      </c>
      <c r="C83" s="45" t="s">
        <v>139</v>
      </c>
      <c r="D83" s="24" t="s">
        <v>118</v>
      </c>
      <c r="E83" s="39">
        <v>23</v>
      </c>
      <c r="F83" s="14">
        <v>2.5</v>
      </c>
      <c r="G83" s="76">
        <v>6</v>
      </c>
      <c r="H83" s="76">
        <f t="shared" si="2"/>
        <v>31.5</v>
      </c>
    </row>
    <row r="84" spans="1:8" s="2" customFormat="1" ht="17.25" customHeight="1">
      <c r="A84" s="12">
        <v>75</v>
      </c>
      <c r="B84" s="38" t="s">
        <v>398</v>
      </c>
      <c r="C84" s="45" t="s">
        <v>439</v>
      </c>
      <c r="D84" s="24" t="s">
        <v>561</v>
      </c>
      <c r="E84" s="39">
        <v>27</v>
      </c>
      <c r="F84" s="14">
        <v>0</v>
      </c>
      <c r="G84" s="76">
        <v>3</v>
      </c>
      <c r="H84" s="76">
        <f t="shared" si="2"/>
        <v>30</v>
      </c>
    </row>
    <row r="85" spans="1:8" ht="15.75">
      <c r="A85" s="14">
        <v>76</v>
      </c>
      <c r="B85" s="38" t="s">
        <v>32</v>
      </c>
      <c r="C85" s="45" t="s">
        <v>529</v>
      </c>
      <c r="D85" s="24" t="s">
        <v>73</v>
      </c>
      <c r="E85" s="39">
        <v>13</v>
      </c>
      <c r="F85" s="14">
        <v>5</v>
      </c>
      <c r="G85" s="76">
        <v>3</v>
      </c>
      <c r="H85" s="76">
        <f t="shared" si="2"/>
        <v>21</v>
      </c>
    </row>
    <row r="121" spans="5:8" s="2" customFormat="1" ht="17.25" customHeight="1">
      <c r="E121" s="4"/>
      <c r="F121" s="4"/>
      <c r="G121" s="4"/>
      <c r="H121" s="4"/>
    </row>
    <row r="147" spans="5:8" s="2" customFormat="1" ht="15">
      <c r="E147" s="4"/>
      <c r="F147" s="4"/>
      <c r="G147" s="4"/>
      <c r="H147" s="4"/>
    </row>
    <row r="150" ht="18" customHeight="1"/>
    <row r="152" spans="5:8" s="2" customFormat="1" ht="18.75" customHeight="1">
      <c r="E152" s="4"/>
      <c r="F152" s="4"/>
      <c r="G152" s="4"/>
      <c r="H152" s="4"/>
    </row>
  </sheetData>
  <sheetProtection/>
  <mergeCells count="8">
    <mergeCell ref="A8:H8"/>
    <mergeCell ref="A7:H7"/>
    <mergeCell ref="A5:H5"/>
    <mergeCell ref="A6:H6"/>
    <mergeCell ref="A1:H1"/>
    <mergeCell ref="A2:H2"/>
    <mergeCell ref="A3:H3"/>
    <mergeCell ref="A4:H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2018-04-12T10:13:52Z</dcterms:modified>
  <cp:category/>
  <cp:version/>
  <cp:contentType/>
  <cp:contentStatus/>
</cp:coreProperties>
</file>